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Read me" sheetId="1" state="visible" r:id="rId1"/>
    <sheet name="24 platforms" sheetId="2" state="visible" r:id="rId2"/>
    <sheet name="Sources" sheetId="3" state="visible" r:id="rId3"/>
    <sheet name="Open questions" sheetId="4" state="visible" r:id="rId4"/>
    <sheet name="Cost examples" sheetId="5" state="visible" r:id="rId5"/>
    <sheet name="Exchange rates" sheetId="6" state="visible" r:id="rId6"/>
    <sheet name="Chart price inputs" sheetId="7" state="visible" r:id="rId7"/>
  </sheets>
  <definedNames>
    <definedName name="_xlnm._FilterDatabase" localSheetId="1" hidden="1">'24 platforms'!$A$5:$M$29</definedName>
    <definedName name="_xlnm.Print_Titles" localSheetId="1">'24 platforms'!$1:$5</definedName>
    <definedName name="_xlnm._FilterDatabase" localSheetId="2" hidden="1">'Sources'!$A$5:$G$180</definedName>
    <definedName name="_xlnm.Print_Titles" localSheetId="2">'Sources'!$1:$5</definedName>
    <definedName name="_xlnm._FilterDatabase" localSheetId="3" hidden="1">'Open questions'!$A$5:$E$16</definedName>
    <definedName name="_xlnm.Print_Titles" localSheetId="3">'Open questions'!$1:$5</definedName>
    <definedName name="_xlnm.Print_Titles" localSheetId="4">'Cost examples'!$1:$6</definedName>
    <definedName name="_xlnm._FilterDatabase" localSheetId="5" hidden="1">'Exchange rates'!$A$5:$E$9</definedName>
    <definedName name="_xlnm.Print_Titles" localSheetId="5">'Exchange rates'!$1:$5</definedName>
    <definedName name="_xlnm._FilterDatabase" localSheetId="6" hidden="1">'Chart price inputs'!$A$5:$K$82</definedName>
    <definedName name="_xlnm.Print_Titles" localSheetId="6">'Chart price inputs'!$1:$5</definedName>
  </definedNames>
  <calcPr calcId="191029" fullCalcOnLoad="1"/>
</workbook>
</file>

<file path=xl/styles.xml><?xml version="1.0" encoding="utf-8"?>
<styleSheet xmlns="http://schemas.openxmlformats.org/spreadsheetml/2006/main">
  <numFmts count="1">
    <numFmt numFmtId="164" formatCode="#,##0.00;[Red](#,##0.00)"/>
  </numFmts>
  <fonts count="12">
    <font>
      <name val="Calibri"/>
      <family val="2"/>
      <color theme="1"/>
      <sz val="11"/>
      <scheme val="minor"/>
    </font>
    <font>
      <name val="Aptos"/>
      <b val="1"/>
      <color rgb="00111111"/>
      <sz val="23"/>
    </font>
    <font>
      <name val="Aptos"/>
      <color rgb="00575757"/>
      <sz val="11"/>
    </font>
    <font>
      <name val="Aptos"/>
      <b val="1"/>
      <color rgb="00111111"/>
      <sz val="12"/>
    </font>
    <font>
      <name val="Aptos"/>
      <color rgb="00111111"/>
      <sz val="12"/>
    </font>
    <font>
      <name val="Aptos"/>
      <b val="1"/>
      <color rgb="00FFFFFF"/>
      <sz val="12"/>
    </font>
    <font>
      <name val="Aptos"/>
      <b val="1"/>
      <color rgb="00111111"/>
      <sz val="11"/>
    </font>
    <font>
      <name val="Aptos"/>
      <color rgb="00111111"/>
      <sz val="11"/>
    </font>
    <font>
      <name val="Aptos"/>
      <color rgb="00111111"/>
      <sz val="11"/>
      <u val="single"/>
    </font>
    <font>
      <name val="Aptos"/>
      <b val="1"/>
      <sz val="12"/>
    </font>
    <font>
      <name val="Aptos"/>
      <b val="1"/>
      <sz val="14"/>
    </font>
    <font>
      <name val="Aptos"/>
      <b val="1"/>
      <color rgb="00FFFFFF"/>
    </font>
  </fonts>
  <fills count="6">
    <fill>
      <patternFill/>
    </fill>
    <fill>
      <patternFill patternType="gray125"/>
    </fill>
    <fill>
      <patternFill patternType="solid">
        <fgColor rgb="00F7F7F5"/>
      </patternFill>
    </fill>
    <fill>
      <patternFill patternType="solid">
        <fgColor rgb="00FFFFFF"/>
      </patternFill>
    </fill>
    <fill>
      <patternFill patternType="solid">
        <fgColor rgb="00111111"/>
      </patternFill>
    </fill>
    <fill>
      <patternFill patternType="solid">
        <fgColor rgb="00F4ECD6"/>
      </patternFill>
    </fill>
  </fills>
  <borders count="2">
    <border>
      <left/>
      <right/>
      <top/>
      <bottom/>
      <diagonal/>
    </border>
    <border>
      <bottom style="hair">
        <color rgb="00E6E6E6"/>
      </bottom>
    </border>
  </borders>
  <cellStyleXfs count="1">
    <xf numFmtId="0" fontId="0" fillId="0" borderId="0"/>
  </cellStyleXfs>
  <cellXfs count="25">
    <xf numFmtId="0" fontId="0" fillId="0" borderId="0" pivotButton="0" quotePrefix="0" xfId="0"/>
    <xf numFmtId="0" fontId="1" fillId="0" borderId="0" pivotButton="0" quotePrefix="0" xfId="0"/>
    <xf numFmtId="0" fontId="2" fillId="0" borderId="0" applyAlignment="1" pivotButton="0" quotePrefix="0" xfId="0">
      <alignment vertical="top" wrapText="1"/>
    </xf>
    <xf numFmtId="0" fontId="3" fillId="2" borderId="0" applyAlignment="1" pivotButton="0" quotePrefix="0" xfId="0">
      <alignment vertical="top" wrapText="1"/>
    </xf>
    <xf numFmtId="0" fontId="4" fillId="2" borderId="0" applyAlignment="1" pivotButton="0" quotePrefix="0" xfId="0">
      <alignment vertical="top" wrapText="1"/>
    </xf>
    <xf numFmtId="0" fontId="0" fillId="2" borderId="0" pivotButton="0" quotePrefix="0" xfId="0"/>
    <xf numFmtId="0" fontId="3" fillId="3" borderId="0" applyAlignment="1" pivotButton="0" quotePrefix="0" xfId="0">
      <alignment vertical="top" wrapText="1"/>
    </xf>
    <xf numFmtId="0" fontId="4" fillId="3" borderId="0" applyAlignment="1" pivotButton="0" quotePrefix="0" xfId="0">
      <alignment vertical="top" wrapText="1"/>
    </xf>
    <xf numFmtId="0" fontId="0" fillId="3" borderId="0" pivotButton="0" quotePrefix="0" xfId="0"/>
    <xf numFmtId="0" fontId="5" fillId="4" borderId="0" applyAlignment="1" pivotButton="0" quotePrefix="0" xfId="0">
      <alignment vertical="center" wrapText="1"/>
    </xf>
    <xf numFmtId="0" fontId="6" fillId="2" borderId="1" applyAlignment="1" pivotButton="0" quotePrefix="0" xfId="0">
      <alignment vertical="top" wrapText="1"/>
    </xf>
    <xf numFmtId="0" fontId="7" fillId="2" borderId="1" applyAlignment="1" pivotButton="0" quotePrefix="0" xfId="0">
      <alignment vertical="top" wrapText="1"/>
    </xf>
    <xf numFmtId="0" fontId="8" fillId="2" borderId="1" applyAlignment="1" pivotButton="0" quotePrefix="0" xfId="0">
      <alignment vertical="top" wrapText="1"/>
    </xf>
    <xf numFmtId="0" fontId="6" fillId="3" borderId="1" applyAlignment="1" pivotButton="0" quotePrefix="0" xfId="0">
      <alignment vertical="top" wrapText="1"/>
    </xf>
    <xf numFmtId="0" fontId="7" fillId="3" borderId="1" applyAlignment="1" pivotButton="0" quotePrefix="0" xfId="0">
      <alignment vertical="top" wrapText="1"/>
    </xf>
    <xf numFmtId="0" fontId="8" fillId="3" borderId="1" applyAlignment="1" pivotButton="0" quotePrefix="0" xfId="0">
      <alignment vertical="top" wrapText="1"/>
    </xf>
    <xf numFmtId="0" fontId="9" fillId="0" borderId="0" pivotButton="0" quotePrefix="0" xfId="0"/>
    <xf numFmtId="0" fontId="10" fillId="5" borderId="0" applyAlignment="1" pivotButton="0" quotePrefix="0" xfId="0">
      <alignment horizontal="center"/>
    </xf>
    <xf numFmtId="0" fontId="11" fillId="4" borderId="0" applyAlignment="1" pivotButton="0" quotePrefix="0" xfId="0">
      <alignment wrapText="1"/>
    </xf>
    <xf numFmtId="0" fontId="6" fillId="2" borderId="0" applyAlignment="1" pivotButton="0" quotePrefix="0" xfId="0">
      <alignment vertical="top" wrapText="1"/>
    </xf>
    <xf numFmtId="164" fontId="7" fillId="2" borderId="0" applyAlignment="1" pivotButton="0" quotePrefix="0" xfId="0">
      <alignment vertical="top" wrapText="1"/>
    </xf>
    <xf numFmtId="0" fontId="7" fillId="2" borderId="0" applyAlignment="1" pivotButton="0" quotePrefix="0" xfId="0">
      <alignment vertical="top" wrapText="1"/>
    </xf>
    <xf numFmtId="0" fontId="6" fillId="3" borderId="0" applyAlignment="1" pivotButton="0" quotePrefix="0" xfId="0">
      <alignment vertical="top" wrapText="1"/>
    </xf>
    <xf numFmtId="164" fontId="7" fillId="3" borderId="0" applyAlignment="1" pivotButton="0" quotePrefix="0" xfId="0">
      <alignment vertical="top" wrapText="1"/>
    </xf>
    <xf numFmtId="0" fontId="7" fillId="3" borderId="0" applyAlignment="1" pivotButton="0" quotePrefix="0" xfId="0">
      <alignment vertical="top"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styles" Target="styles.xml" Id="rId8" /><Relationship Type="http://schemas.openxmlformats.org/officeDocument/2006/relationships/theme" Target="theme/theme1.xml" Id="rId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www.trainerize.com/pricing/" TargetMode="External" Id="rId1" /><Relationship Type="http://schemas.openxmlformats.org/officeDocument/2006/relationships/hyperlink" Target="https://www.coachaccountable.com/pricing" TargetMode="External" Id="rId2" /><Relationship Type="http://schemas.openxmlformats.org/officeDocument/2006/relationships/hyperlink" Target="https://everfit.io/pricing/" TargetMode="External" Id="rId3" /><Relationship Type="http://schemas.openxmlformats.org/officeDocument/2006/relationships/hyperlink" Target="https://www.exercise.com/platform/pricing/" TargetMode="External" Id="rId4" /><Relationship Type="http://schemas.openxmlformats.org/officeDocument/2006/relationships/hyperlink" Target="https://www.fitbudd.com/pricing" TargetMode="External" Id="rId5" /><Relationship Type="http://schemas.openxmlformats.org/officeDocument/2006/relationships/hyperlink" Target="https://www.coachwithfitr.com/pricing" TargetMode="External" Id="rId6" /><Relationship Type="http://schemas.openxmlformats.org/officeDocument/2006/relationships/hyperlink" Target="https://www.fitsw.com/pricing" TargetMode="External" Id="rId7" /><Relationship Type="http://schemas.openxmlformats.org/officeDocument/2006/relationships/hyperlink" Target="https://foodzilla.com/pricing" TargetMode="External" Id="rId8" /><Relationship Type="http://schemas.openxmlformats.org/officeDocument/2006/relationships/hyperlink" Target="https://www.harbiz.io/en/pricing" TargetMode="External" Id="rId9" /><Relationship Type="http://schemas.openxmlformats.org/officeDocument/2006/relationships/hyperlink" Target="https://hexfit.com/fr-fr/tarifs/" TargetMode="External" Id="rId10" /><Relationship Type="http://schemas.openxmlformats.org/officeDocument/2006/relationships/hyperlink" Target="https://instituteofpersonaltrainers.com/pricing" TargetMode="External" Id="rId11" /><Relationship Type="http://schemas.openxmlformats.org/officeDocument/2006/relationships/hyperlink" Target="https://www.mypthub.net/pricing/" TargetMode="External" Id="rId12" /><Relationship Type="http://schemas.openxmlformats.org/officeDocument/2006/relationships/hyperlink" Target="https://www.ptdistinction.com/pricing" TargetMode="External" Id="rId13" /><Relationship Type="http://schemas.openxmlformats.org/officeDocument/2006/relationships/hyperlink" Target="https://www.ptminder.com/pricing" TargetMode="External" Id="rId14" /><Relationship Type="http://schemas.openxmlformats.org/officeDocument/2006/relationships/hyperlink" Target="https://www.quickcoach.fit/quickcoach-pro-features-pricing.html" TargetMode="External" Id="rId15" /><Relationship Type="http://schemas.openxmlformats.org/officeDocument/2006/relationships/hyperlink" Target="https://solotrainer.net/pricing" TargetMode="External" Id="rId16" /><Relationship Type="http://schemas.openxmlformats.org/officeDocument/2006/relationships/hyperlink" Target="https://goteamup.com/pricing" TargetMode="External" Id="rId17" /><Relationship Type="http://schemas.openxmlformats.org/officeDocument/2006/relationships/hyperlink" Target="https://theworkout.coach/" TargetMode="External" Id="rId18" /><Relationship Type="http://schemas.openxmlformats.org/officeDocument/2006/relationships/hyperlink" Target="https://www.totalcoaching.com/en/" TargetMode="External" Id="rId19" /><Relationship Type="http://schemas.openxmlformats.org/officeDocument/2006/relationships/hyperlink" Target="https://www.trainheroic.com/coach/" TargetMode="External" Id="rId20" /><Relationship Type="http://schemas.openxmlformats.org/officeDocument/2006/relationships/hyperlink" Target="https://trainingpeaks.com/pricing/for-coaches/" TargetMode="External" Id="rId21" /><Relationship Type="http://schemas.openxmlformats.org/officeDocument/2006/relationships/hyperlink" Target="https://truecoach.co/pricing/" TargetMode="External" Id="rId22" /><Relationship Type="http://schemas.openxmlformats.org/officeDocument/2006/relationships/hyperlink" Target="https://business.virtuagym.com/personal-trainer-software/" TargetMode="External" Id="rId23" /><Relationship Type="http://schemas.openxmlformats.org/officeDocument/2006/relationships/hyperlink" Target="https://www.westrive.com/pricing" TargetMode="External" Id="rId24" /></Relationships>
</file>

<file path=xl/worksheets/_rels/sheet3.xml.rels><Relationships xmlns="http://schemas.openxmlformats.org/package/2006/relationships"><Relationship Type="http://schemas.openxmlformats.org/officeDocument/2006/relationships/hyperlink" Target="https://www.trainerize.com/pricing/" TargetMode="External" Id="rId1" /><Relationship Type="http://schemas.openxmlformats.org/officeDocument/2006/relationships/hyperlink" Target="https://www.trainerize.com/features/business/" TargetMode="External" Id="rId2" /><Relationship Type="http://schemas.openxmlformats.org/officeDocument/2006/relationships/hyperlink" Target="https://help.trainerize.com/hc/en-us/articles/4429608464788-How-to-allow-clients-to-self-book-1-on-1-PT-sessions-and-group-classes-in-Trainerize" TargetMode="External" Id="rId3" /><Relationship Type="http://schemas.openxmlformats.org/officeDocument/2006/relationships/hyperlink" Target="https://help.trainerize.com/hc/en-us/articles/4429640398740-Setting-Your-Calendar-Availability-for-Client-Self-Booking" TargetMode="External" Id="rId4" /><Relationship Type="http://schemas.openxmlformats.org/officeDocument/2006/relationships/hyperlink" Target="https://help.trainerize.com/hc/en-us/articles/38166373454228-How-to-Set-Up-and-Share-a-Booking-Link-for-Prospects" TargetMode="External" Id="rId5" /><Relationship Type="http://schemas.openxmlformats.org/officeDocument/2006/relationships/hyperlink" Target="https://help.trainerize.com/hc/en-us/articles/4404677510164-How-to-Sell-Personal-Training-Packages-and-Track-Sessions" TargetMode="External" Id="rId6" /><Relationship Type="http://schemas.openxmlformats.org/officeDocument/2006/relationships/hyperlink" Target="https://help.trainerize.com/hc/en-us/articles/20680082079764-How-to-Add-Credits-to-your-Client-s-Accounts" TargetMode="External" Id="rId7" /><Relationship Type="http://schemas.openxmlformats.org/officeDocument/2006/relationships/hyperlink" Target="https://help.trainerize.com/hc/en-us/articles/6147809498004-Stripe-Integrated-Payments" TargetMode="External" Id="rId8" /><Relationship Type="http://schemas.openxmlformats.org/officeDocument/2006/relationships/hyperlink" Target="https://help.trainerize.com/hc/en-us/articles/360057086811-Stripe-Integration-Available-Countries-Where-You-Can-Accept-Payments-From" TargetMode="External" Id="rId9" /><Relationship Type="http://schemas.openxmlformats.org/officeDocument/2006/relationships/hyperlink" Target="https://help.trainerize.com/hc/en-us/articles/211163423-Other-Ways-of-Collecting-Payments" TargetMode="External" Id="rId10" /><Relationship Type="http://schemas.openxmlformats.org/officeDocument/2006/relationships/hyperlink" Target="https://help.trainerize.com/hc/en-us/articles/31089834946324-What-Information-Can-Be-Exported-from-ABC-Trainerize" TargetMode="External" Id="rId11" /><Relationship Type="http://schemas.openxmlformats.org/officeDocument/2006/relationships/hyperlink" Target="https://help.trainerize.com/hc/en-us/articles/360023857632-How-to-Export-Transactions-for-Tax-Reporting" TargetMode="External" Id="rId12" /><Relationship Type="http://schemas.openxmlformats.org/officeDocument/2006/relationships/hyperlink" Target="https://help.trainerize.com/hc/en-us/articles/39555389618196-Getting-Started-with-the-Business-Add-on" TargetMode="External" Id="rId13" /><Relationship Type="http://schemas.openxmlformats.org/officeDocument/2006/relationships/hyperlink" Target="https://help.trainerize.com/hc/en-us/articles/360041685192-Video-Coaching-Add-on" TargetMode="External" Id="rId14" /><Relationship Type="http://schemas.openxmlformats.org/officeDocument/2006/relationships/hyperlink" Target="https://help.trainerize.com/hc/en-us/articles/6147803908500-Advanced-Nutrition-Coaching" TargetMode="External" Id="rId15" /><Relationship Type="http://schemas.openxmlformats.org/officeDocument/2006/relationships/hyperlink" Target="https://help.trainerize.com/hc/en-us/articles/360041665511-Custom-Branded-App-Fees-and-Pricing" TargetMode="External" Id="rId16" /><Relationship Type="http://schemas.openxmlformats.org/officeDocument/2006/relationships/hyperlink" Target="https://www.trainerize.com/features/fitmetrics/" TargetMode="External" Id="rId17" /><Relationship Type="http://schemas.openxmlformats.org/officeDocument/2006/relationships/hyperlink" Target="https://www.coachaccountable.com/pricing" TargetMode="External" Id="rId18" /><Relationship Type="http://schemas.openxmlformats.org/officeDocument/2006/relationships/hyperlink" Target="https://www.coachaccountable.com/tour" TargetMode="External" Id="rId19" /><Relationship Type="http://schemas.openxmlformats.org/officeDocument/2006/relationships/hyperlink" Target="https://www.coachaccountable.com/" TargetMode="External" Id="rId20" /><Relationship Type="http://schemas.openxmlformats.org/officeDocument/2006/relationships/hyperlink" Target="https://everfit.io/pricing/" TargetMode="External" Id="rId21" /><Relationship Type="http://schemas.openxmlformats.org/officeDocument/2006/relationships/hyperlink" Target="https://everfit.io/booking/" TargetMode="External" Id="rId22" /><Relationship Type="http://schemas.openxmlformats.org/officeDocument/2006/relationships/hyperlink" Target="https://help.everfit.io/en/collections/19659512-booking-scheduling" TargetMode="External" Id="rId23" /><Relationship Type="http://schemas.openxmlformats.org/officeDocument/2006/relationships/hyperlink" Target="https://help.everfit.io/en/articles/14075657-booking-calendar" TargetMode="External" Id="rId24" /><Relationship Type="http://schemas.openxmlformats.org/officeDocument/2006/relationships/hyperlink" Target="https://help.everfit.io/en/articles/15431879-enable-client-self-booking" TargetMode="External" Id="rId25" /><Relationship Type="http://schemas.openxmlformats.org/officeDocument/2006/relationships/hyperlink" Target="https://help.everfit.io/en/articles/15432373-client-app-book-a-session-with-your-coach" TargetMode="External" Id="rId26" /><Relationship Type="http://schemas.openxmlformats.org/officeDocument/2006/relationships/hyperlink" Target="https://help.everfit.io/en/articles/14698318-session-credits-manage-and-track-paid-client-sessions" TargetMode="External" Id="rId27" /><Relationship Type="http://schemas.openxmlformats.org/officeDocument/2006/relationships/hyperlink" Target="https://help.everfit.io/en/articles/15388593-session-credits-for-packages" TargetMode="External" Id="rId28" /><Relationship Type="http://schemas.openxmlformats.org/officeDocument/2006/relationships/hyperlink" Target="https://help.everfit.io/en/articles/5684968-processing-fees-for-payments" TargetMode="External" Id="rId29" /><Relationship Type="http://schemas.openxmlformats.org/officeDocument/2006/relationships/hyperlink" Target="https://help.everfit.io/en/articles/5718929-what-can-you-sell-with-packages" TargetMode="External" Id="rId30" /><Relationship Type="http://schemas.openxmlformats.org/officeDocument/2006/relationships/hyperlink" Target="https://help.everfit.io/en/articles/8012101-export-form-responses-as-pdf" TargetMode="External" Id="rId31" /><Relationship Type="http://schemas.openxmlformats.org/officeDocument/2006/relationships/hyperlink" Target="https://help.everfit.io/en/articles/5647484-how-to-export-or-print-workouts-as-pdfs" TargetMode="External" Id="rId32" /><Relationship Type="http://schemas.openxmlformats.org/officeDocument/2006/relationships/hyperlink" Target="https://help.everfit.io/en/articles/10299970-payments-sales-analytics-dashboard" TargetMode="External" Id="rId33" /><Relationship Type="http://schemas.openxmlformats.org/officeDocument/2006/relationships/hyperlink" Target="https://help.everfit.io/en/articles/5482654-automation-pricing" TargetMode="External" Id="rId34" /><Relationship Type="http://schemas.openxmlformats.org/officeDocument/2006/relationships/hyperlink" Target="https://help.everfit.io/en/articles/5754312-advanced-custom-branding-bring-your-brand-to-the-next-level" TargetMode="External" Id="rId35" /><Relationship Type="http://schemas.openxmlformats.org/officeDocument/2006/relationships/hyperlink" Target="https://help.everfit.io/en/articles/8544187-zapier-integration-pricing" TargetMode="External" Id="rId36" /><Relationship Type="http://schemas.openxmlformats.org/officeDocument/2006/relationships/hyperlink" Target="https://help-marketplace.everfit.io/en/articles/11599107-how-everfit-marketplace-works-and-what-it-costs" TargetMode="External" Id="rId37" /><Relationship Type="http://schemas.openxmlformats.org/officeDocument/2006/relationships/hyperlink" Target="https://everfit.io/dpa/" TargetMode="External" Id="rId38" /><Relationship Type="http://schemas.openxmlformats.org/officeDocument/2006/relationships/hyperlink" Target="https://www.exercise.com/platform/pricing/" TargetMode="External" Id="rId39" /><Relationship Type="http://schemas.openxmlformats.org/officeDocument/2006/relationships/hyperlink" Target="https://www.exercise.com/support/what-is-a-package/" TargetMode="External" Id="rId40" /><Relationship Type="http://schemas.openxmlformats.org/officeDocument/2006/relationships/hyperlink" Target="https://www.exercise.com/terms-of-service/" TargetMode="External" Id="rId41" /><Relationship Type="http://schemas.openxmlformats.org/officeDocument/2006/relationships/hyperlink" Target="https://www.fitbudd.com/pricing" TargetMode="External" Id="rId42" /><Relationship Type="http://schemas.openxmlformats.org/officeDocument/2006/relationships/hyperlink" Target="https://help.fitbudd.com/en/articles/10501722-appointments-1-on-1-sessions" TargetMode="External" Id="rId43" /><Relationship Type="http://schemas.openxmlformats.org/officeDocument/2006/relationships/hyperlink" Target="https://help.fitbudd.com/en/articles/5780549-create-your-custom-payment-plan" TargetMode="External" Id="rId44" /><Relationship Type="http://schemas.openxmlformats.org/officeDocument/2006/relationships/hyperlink" Target="https://help.fitbudd.com/en/articles/9242601-group-classes-session-packs-more" TargetMode="External" Id="rId45" /><Relationship Type="http://schemas.openxmlformats.org/officeDocument/2006/relationships/hyperlink" Target="https://help.fitbudd.com/en/collections/19701549-elite-features" TargetMode="External" Id="rId46" /><Relationship Type="http://schemas.openxmlformats.org/officeDocument/2006/relationships/hyperlink" Target="https://help.fitbudd.com/en/articles/4086628-can-i-bill-my-clients-through-fitbudd" TargetMode="External" Id="rId47" /><Relationship Type="http://schemas.openxmlformats.org/officeDocument/2006/relationships/hyperlink" Target="https://help.fitbudd.com/en/articles/13868481-website-payment-plans-add-on" TargetMode="External" Id="rId48" /><Relationship Type="http://schemas.openxmlformats.org/officeDocument/2006/relationships/hyperlink" Target="https://help.fitbudd.com/en/articles/12471054-smart-flow" TargetMode="External" Id="rId49" /><Relationship Type="http://schemas.openxmlformats.org/officeDocument/2006/relationships/hyperlink" Target="https://help.fitbudd.com/en/articles/4086527-can-i-import-clients-in-bulk" TargetMode="External" Id="rId50" /><Relationship Type="http://schemas.openxmlformats.org/officeDocument/2006/relationships/hyperlink" Target="https://help.fitbudd.com/en/articles/9075549-download-workouts-as-pdf-from-the-dashboard" TargetMode="External" Id="rId51" /><Relationship Type="http://schemas.openxmlformats.org/officeDocument/2006/relationships/hyperlink" Target="https://help.fitbudd.com/en/collections/6198772-fitbudd-value-add-ons" TargetMode="External" Id="rId52" /><Relationship Type="http://schemas.openxmlformats.org/officeDocument/2006/relationships/hyperlink" Target="https://www.coachwithfitr.com/pricing" TargetMode="External" Id="rId53" /><Relationship Type="http://schemas.openxmlformats.org/officeDocument/2006/relationships/hyperlink" Target="https://support.coachwithfitr.com/en/articles/11938629-fitr-pricing-overview-coach" TargetMode="External" Id="rId54" /><Relationship Type="http://schemas.openxmlformats.org/officeDocument/2006/relationships/hyperlink" Target="https://support.coachwithfitr.com/en/articles/11939522-your-free-trial-and-free-plan-coach" TargetMode="External" Id="rId55" /><Relationship Type="http://schemas.openxmlformats.org/officeDocument/2006/relationships/hyperlink" Target="https://support.coachwithfitr.com/en/articles/14805162-auto-upgrade-your-business-never-hits-a-wall" TargetMode="External" Id="rId56" /><Relationship Type="http://schemas.openxmlformats.org/officeDocument/2006/relationships/hyperlink" Target="https://support.coachwithfitr.com/en/articles/6868416-can-i-do-1-2-1-bespoke-coaching-on-fitr-coach" TargetMode="External" Id="rId57" /><Relationship Type="http://schemas.openxmlformats.org/officeDocument/2006/relationships/hyperlink" Target="https://support.coachwithfitr.com/en/articles/15286329-what-is-packages-coach" TargetMode="External" Id="rId58" /><Relationship Type="http://schemas.openxmlformats.org/officeDocument/2006/relationships/hyperlink" Target="https://support.coachwithfitr.com/en/articles/14889365-business-automation-fee-what-it-is-and-what-it-powers-coach" TargetMode="External" Id="rId59" /><Relationship Type="http://schemas.openxmlformats.org/officeDocument/2006/relationships/hyperlink" Target="https://support.coachwithfitr.com/en/articles/11739646-how-to-receive-payments-for-your-programs-coach" TargetMode="External" Id="rId60" /><Relationship Type="http://schemas.openxmlformats.org/officeDocument/2006/relationships/hyperlink" Target="https://www.coachwithfitr.com/legals/customised-app-custom-app-terms" TargetMode="External" Id="rId61" /><Relationship Type="http://schemas.openxmlformats.org/officeDocument/2006/relationships/hyperlink" Target="https://www.coachwithfitr.com/features/custom-app" TargetMode="External" Id="rId62" /><Relationship Type="http://schemas.openxmlformats.org/officeDocument/2006/relationships/hyperlink" Target="https://support.coachwithfitr.com/en/articles/5580642-can-i-download-my-program-as-a-pdf-client" TargetMode="External" Id="rId63" /><Relationship Type="http://schemas.openxmlformats.org/officeDocument/2006/relationships/hyperlink" Target="https://www.fitsw.com/pricing" TargetMode="External" Id="rId64" /><Relationship Type="http://schemas.openxmlformats.org/officeDocument/2006/relationships/hyperlink" Target="https://www.fitsw.com/features/" TargetMode="External" Id="rId65" /><Relationship Type="http://schemas.openxmlformats.org/officeDocument/2006/relationships/hyperlink" Target="https://www.fitsw.com/faq/" TargetMode="External" Id="rId66" /><Relationship Type="http://schemas.openxmlformats.org/officeDocument/2006/relationships/hyperlink" Target="https://www.fitsw.com/privacy/" TargetMode="External" Id="rId67" /><Relationship Type="http://schemas.openxmlformats.org/officeDocument/2006/relationships/hyperlink" Target="https://foodzilla.com/pricing" TargetMode="External" Id="rId68" /><Relationship Type="http://schemas.openxmlformats.org/officeDocument/2006/relationships/hyperlink" Target="https://foodzilla.com/terms" TargetMode="External" Id="rId69" /><Relationship Type="http://schemas.openxmlformats.org/officeDocument/2006/relationships/hyperlink" Target="https://foodzilla.com/dpa" TargetMode="External" Id="rId70" /><Relationship Type="http://schemas.openxmlformats.org/officeDocument/2006/relationships/hyperlink" Target="https://www.harbiz.io/en/pricing" TargetMode="External" Id="rId71" /><Relationship Type="http://schemas.openxmlformats.org/officeDocument/2006/relationships/hyperlink" Target="https://www.harbiz.io/funcionalidades/management/sistema-de-reservas" TargetMode="External" Id="rId72" /><Relationship Type="http://schemas.openxmlformats.org/officeDocument/2006/relationships/hyperlink" Target="https://www.harbiz.io/funcionalidades/management/dashboard-e-informes" TargetMode="External" Id="rId73" /><Relationship Type="http://schemas.openxmlformats.org/officeDocument/2006/relationships/hyperlink" Target="https://hexfit.com/fr-fr/tarifs/" TargetMode="External" Id="rId74" /><Relationship Type="http://schemas.openxmlformats.org/officeDocument/2006/relationships/hyperlink" Target="https://help.myhexfit.com/fr/articles/5374757-facturation-comment-facturer-vos-clients" TargetMode="External" Id="rId75" /><Relationship Type="http://schemas.openxmlformats.org/officeDocument/2006/relationships/hyperlink" Target="https://help.myhexfit.com/fr/articles/5536343-facturation-creer-un-forfait-de-seance-pour-vos-clients-pre-paye" TargetMode="External" Id="rId76" /><Relationship Type="http://schemas.openxmlformats.org/officeDocument/2006/relationships/hyperlink" Target="https://instituteofpersonaltrainers.com/pricing" TargetMode="External" Id="rId77" /><Relationship Type="http://schemas.openxmlformats.org/officeDocument/2006/relationships/hyperlink" Target="https://instituteofpersonaltrainers.com/platform" TargetMode="External" Id="rId78" /><Relationship Type="http://schemas.openxmlformats.org/officeDocument/2006/relationships/hyperlink" Target="https://instituteofpersonaltrainers.com/about" TargetMode="External" Id="rId79" /><Relationship Type="http://schemas.openxmlformats.org/officeDocument/2006/relationships/hyperlink" Target="https://www.mypthub.net/pricing/" TargetMode="External" Id="rId80" /><Relationship Type="http://schemas.openxmlformats.org/officeDocument/2006/relationships/hyperlink" Target="https://www.mypthub.net/features/calendar-features/" TargetMode="External" Id="rId81" /><Relationship Type="http://schemas.openxmlformats.org/officeDocument/2006/relationships/hyperlink" Target="https://support.mypthub.net/hc/en-us/articles/23660700129169-What-is-the-Difference-Between-Sessions-and-Events" TargetMode="External" Id="rId82" /><Relationship Type="http://schemas.openxmlformats.org/officeDocument/2006/relationships/hyperlink" Target="https://support.mypthub.net/hc/en-us/articles/360026740393-Book-an-Event" TargetMode="External" Id="rId83" /><Relationship Type="http://schemas.openxmlformats.org/officeDocument/2006/relationships/hyperlink" Target="https://support.mypthub.net/hc/en-us/articles/20748345154833-What-is-the-difference-between-a-regular-package-and-a-credit-package" TargetMode="External" Id="rId84" /><Relationship Type="http://schemas.openxmlformats.org/officeDocument/2006/relationships/hyperlink" Target="https://support.mypthub.net/hc/en-us/articles/360027351453-Gifting-and-deducting-sessions" TargetMode="External" Id="rId85" /><Relationship Type="http://schemas.openxmlformats.org/officeDocument/2006/relationships/hyperlink" Target="https://support.mypthub.net/hc/en-us/articles/22912826876945-Packages-Stripe-payment-options" TargetMode="External" Id="rId86" /><Relationship Type="http://schemas.openxmlformats.org/officeDocument/2006/relationships/hyperlink" Target="https://support.mypthub.net/hc/en-us/articles/360027353713-Add-a-cash-cheque-payment" TargetMode="External" Id="rId87" /><Relationship Type="http://schemas.openxmlformats.org/officeDocument/2006/relationships/hyperlink" Target="https://support.mypthub.net/hc/en-us/articles/36077073375633-White-Label-Custom-App" TargetMode="External" Id="rId88" /><Relationship Type="http://schemas.openxmlformats.org/officeDocument/2006/relationships/hyperlink" Target="https://support.mypthub.net/hc/en-us/articles/46024602130833-Zapier" TargetMode="External" Id="rId89" /><Relationship Type="http://schemas.openxmlformats.org/officeDocument/2006/relationships/hyperlink" Target="https://support.mypthub.net/hc/en-us/articles/40921997857681-Check-In-AI" TargetMode="External" Id="rId90" /><Relationship Type="http://schemas.openxmlformats.org/officeDocument/2006/relationships/hyperlink" Target="https://support.mypthub.net/hc/en-us/articles/360008918917-Information-on-additional-trainers" TargetMode="External" Id="rId91" /><Relationship Type="http://schemas.openxmlformats.org/officeDocument/2006/relationships/hyperlink" Target="https://www.mypthub.net/legal/subscription-services-agreement/" TargetMode="External" Id="rId92" /><Relationship Type="http://schemas.openxmlformats.org/officeDocument/2006/relationships/hyperlink" Target="https://www.ptdistinction.com/pricing" TargetMode="External" Id="rId93" /><Relationship Type="http://schemas.openxmlformats.org/officeDocument/2006/relationships/hyperlink" Target="https://www.ptdistinction.com/features" TargetMode="External" Id="rId94" /><Relationship Type="http://schemas.openxmlformats.org/officeDocument/2006/relationships/hyperlink" Target="https://www.ptdistinction.com/learning-centre/ptd-flow/how-to-schedule-items-for-clients" TargetMode="External" Id="rId95" /><Relationship Type="http://schemas.openxmlformats.org/officeDocument/2006/relationships/hyperlink" Target="https://www.ptdistinction.com/blog/5-online-pt-business-systems-to-upgrade-your-client-experience" TargetMode="External" Id="rId96" /><Relationship Type="http://schemas.openxmlformats.org/officeDocument/2006/relationships/hyperlink" Target="https://www.ptdistinction.com/blog/create-an-automated-pre-made-package-in-under-5-minutes" TargetMode="External" Id="rId97" /><Relationship Type="http://schemas.openxmlformats.org/officeDocument/2006/relationships/hyperlink" Target="https://www.ptdistinction.com/blog/massive-upgrade-to-pre-made-packages" TargetMode="External" Id="rId98" /><Relationship Type="http://schemas.openxmlformats.org/officeDocument/2006/relationships/hyperlink" Target="https://www.ptdistinction.com/blog/how-to-build-your-personalized-exercise-library-in-pt-distinction" TargetMode="External" Id="rId99" /><Relationship Type="http://schemas.openxmlformats.org/officeDocument/2006/relationships/hyperlink" Target="https://more.ptdistinction.com/pt_distinction_data_sharing_agreement.pdf" TargetMode="External" Id="rId100" /><Relationship Type="http://schemas.openxmlformats.org/officeDocument/2006/relationships/hyperlink" Target="https://www.ptdistinction.com/privacy" TargetMode="External" Id="rId101" /><Relationship Type="http://schemas.openxmlformats.org/officeDocument/2006/relationships/hyperlink" Target="https://www.ptminder.com/pricing" TargetMode="External" Id="rId102" /><Relationship Type="http://schemas.openxmlformats.org/officeDocument/2006/relationships/hyperlink" Target="https://help.ptminder.com/en/articles/2365629-general-reports" TargetMode="External" Id="rId103" /><Relationship Type="http://schemas.openxmlformats.org/officeDocument/2006/relationships/hyperlink" Target="https://www.quickcoach.fit/quickcoach-pro-features-pricing.html" TargetMode="External" Id="rId104" /><Relationship Type="http://schemas.openxmlformats.org/officeDocument/2006/relationships/hyperlink" Target="https://help.quickcoach.fit/billing-account/plans-and-pricing-overview.html" TargetMode="External" Id="rId105" /><Relationship Type="http://schemas.openxmlformats.org/officeDocument/2006/relationships/hyperlink" Target="https://help.quickcoach.fit/getting-started/frequently-asked-questions.html" TargetMode="External" Id="rId106" /><Relationship Type="http://schemas.openxmlformats.org/officeDocument/2006/relationships/hyperlink" Target="https://help.quickcoach.fit/billing-account/how-do-i-bill-my-clients.html" TargetMode="External" Id="rId107" /><Relationship Type="http://schemas.openxmlformats.org/officeDocument/2006/relationships/hyperlink" Target="https://help.quickcoach.fit/branding-pro-tools/all-about-workflows.html" TargetMode="External" Id="rId108" /><Relationship Type="http://schemas.openxmlformats.org/officeDocument/2006/relationships/hyperlink" Target="https://help.quickcoach.fit/billing-account/managing-your-add-ons.html" TargetMode="External" Id="rId109" /><Relationship Type="http://schemas.openxmlformats.org/officeDocument/2006/relationships/hyperlink" Target="https://help.quickcoach.fit/nutrition-habits/nutrition-booster-pack.html" TargetMode="External" Id="rId110" /><Relationship Type="http://schemas.openxmlformats.org/officeDocument/2006/relationships/hyperlink" Target="https://www.quickcoach.fit/website-build-terms.html" TargetMode="External" Id="rId111" /><Relationship Type="http://schemas.openxmlformats.org/officeDocument/2006/relationships/hyperlink" Target="https://www.quickcoach.fit/terms.html" TargetMode="External" Id="rId112" /><Relationship Type="http://schemas.openxmlformats.org/officeDocument/2006/relationships/hyperlink" Target="https://solotrainer.net/pricing" TargetMode="External" Id="rId113" /><Relationship Type="http://schemas.openxmlformats.org/officeDocument/2006/relationships/hyperlink" Target="https://solotrainer.net/fair-use" TargetMode="External" Id="rId114" /><Relationship Type="http://schemas.openxmlformats.org/officeDocument/2006/relationships/hyperlink" Target="https://solotrainer.net/#other-costs" TargetMode="External" Id="rId115" /><Relationship Type="http://schemas.openxmlformats.org/officeDocument/2006/relationships/hyperlink" Target="https://solotrainer.net/support" TargetMode="External" Id="rId116" /><Relationship Type="http://schemas.openxmlformats.org/officeDocument/2006/relationships/hyperlink" Target="https://solotrainer.net/privacy" TargetMode="External" Id="rId117" /><Relationship Type="http://schemas.openxmlformats.org/officeDocument/2006/relationships/hyperlink" Target="https://solotrainer.net/impressum" TargetMode="External" Id="rId118" /><Relationship Type="http://schemas.openxmlformats.org/officeDocument/2006/relationships/hyperlink" Target="https://goteamup.com/pricing" TargetMode="External" Id="rId119" /><Relationship Type="http://schemas.openxmlformats.org/officeDocument/2006/relationships/hyperlink" Target="https://support.goteamup.com/en/articles/9327389-how-are-subscription-fees-calculated" TargetMode="External" Id="rId120" /><Relationship Type="http://schemas.openxmlformats.org/officeDocument/2006/relationships/hyperlink" Target="https://goteamup.com/features/custom-branded-app" TargetMode="External" Id="rId121" /><Relationship Type="http://schemas.openxmlformats.org/officeDocument/2006/relationships/hyperlink" Target="https://support.goteamup.com/en/articles/9327674-how-to-enable-sms-notifications-spain-france-germany-ireland-and-netherlands" TargetMode="External" Id="rId122" /><Relationship Type="http://schemas.openxmlformats.org/officeDocument/2006/relationships/hyperlink" Target="https://support.goteamup.com/en/articles/9327550-an-overview-of-the-differences-between-classes-and-appointments" TargetMode="External" Id="rId123" /><Relationship Type="http://schemas.openxmlformats.org/officeDocument/2006/relationships/hyperlink" Target="https://support.goteamup.com/en/articles/9327603-book-an-appointment" TargetMode="External" Id="rId124" /><Relationship Type="http://schemas.openxmlformats.org/officeDocument/2006/relationships/hyperlink" Target="https://support.goteamup.com/en/articles/9333600-add-a-pack-w-video" TargetMode="External" Id="rId125" /><Relationship Type="http://schemas.openxmlformats.org/officeDocument/2006/relationships/hyperlink" Target="https://support.goteamup.com/en/articles/9327760-how-to-check-the-remaining-uses-on-your-membership-or-class-pack" TargetMode="External" Id="rId126" /><Relationship Type="http://schemas.openxmlformats.org/officeDocument/2006/relationships/hyperlink" Target="https://support.goteamup.com/en/articles/9327512-stripe-what-why-how" TargetMode="External" Id="rId127" /><Relationship Type="http://schemas.openxmlformats.org/officeDocument/2006/relationships/hyperlink" Target="https://support.goteamup.com/en/articles/9327367-gocardless-what-why-how" TargetMode="External" Id="rId128" /><Relationship Type="http://schemas.openxmlformats.org/officeDocument/2006/relationships/hyperlink" Target="https://support.goteamup.com/managing-cash-payments-with-teamup" TargetMode="External" Id="rId129" /><Relationship Type="http://schemas.openxmlformats.org/officeDocument/2006/relationships/hyperlink" Target="https://support.goteamup.com/en/articles/9327492-other-customer-reports" TargetMode="External" Id="rId130" /><Relationship Type="http://schemas.openxmlformats.org/officeDocument/2006/relationships/hyperlink" Target="https://support.goteamup.com/en/articles/9327465-reports-class-attendances-all-attendances" TargetMode="External" Id="rId131" /><Relationship Type="http://schemas.openxmlformats.org/officeDocument/2006/relationships/hyperlink" Target="https://theworkout.coach/" TargetMode="External" Id="rId132" /><Relationship Type="http://schemas.openxmlformats.org/officeDocument/2006/relationships/hyperlink" Target="https://theworkout.coach/privacy-policy/" TargetMode="External" Id="rId133" /><Relationship Type="http://schemas.openxmlformats.org/officeDocument/2006/relationships/hyperlink" Target="https://theworkout.coach/terms-conditions/" TargetMode="External" Id="rId134" /><Relationship Type="http://schemas.openxmlformats.org/officeDocument/2006/relationships/hyperlink" Target="https://www.totalcoaching.com/en/" TargetMode="External" Id="rId135" /><Relationship Type="http://schemas.openxmlformats.org/officeDocument/2006/relationships/hyperlink" Target="https://www.totalcoaching.com/bookdemo/" TargetMode="External" Id="rId136" /><Relationship Type="http://schemas.openxmlformats.org/officeDocument/2006/relationships/hyperlink" Target="https://intercom.help/totalcoaching/en/articles/1365649-custom-button-have-your-clients-access-an-external-website-from-totalcoaching" TargetMode="External" Id="rId137" /><Relationship Type="http://schemas.openxmlformats.org/officeDocument/2006/relationships/hyperlink" Target="https://intercom.help/totalcoaching/en/articles/934579-add-my-first-client" TargetMode="External" Id="rId138" /><Relationship Type="http://schemas.openxmlformats.org/officeDocument/2006/relationships/hyperlink" Target="https://intercom.help/totalcoaching/en/articles/4454928-zapier-edit-a-client-expiry-date" TargetMode="External" Id="rId139" /><Relationship Type="http://schemas.openxmlformats.org/officeDocument/2006/relationships/hyperlink" Target="https://intercom.help/totalcoaching/en/articles/1686803-how-to-print-a-program" TargetMode="External" Id="rId140" /><Relationship Type="http://schemas.openxmlformats.org/officeDocument/2006/relationships/hyperlink" Target="https://intercom.help/totalcoaching/en/articles/2258674-how-to-use-the-questionnaires" TargetMode="External" Id="rId141" /><Relationship Type="http://schemas.openxmlformats.org/officeDocument/2006/relationships/hyperlink" Target="https://www.totalcoaching.com/public/privacy-policy.php" TargetMode="External" Id="rId142" /><Relationship Type="http://schemas.openxmlformats.org/officeDocument/2006/relationships/hyperlink" Target="https://www.trainheroic.com/coach/" TargetMode="External" Id="rId143" /><Relationship Type="http://schemas.openxmlformats.org/officeDocument/2006/relationships/hyperlink" Target="https://www.trainheroic.com/coach-faq/" TargetMode="External" Id="rId144" /><Relationship Type="http://schemas.openxmlformats.org/officeDocument/2006/relationships/hyperlink" Target="https://support.trainheroic.com/hc/en-us/articles/18156691278861-Does-TrainHeroic-provide-class-or-client-scheduling" TargetMode="External" Id="rId145" /><Relationship Type="http://schemas.openxmlformats.org/officeDocument/2006/relationships/hyperlink" Target="https://support.trainheroic.com/hc/en-us/articles/38333405528589-For-Coaches-Selling-Bundles-in-the-Marketplace-FAQ" TargetMode="External" Id="rId146" /><Relationship Type="http://schemas.openxmlformats.org/officeDocument/2006/relationships/hyperlink" Target="https://support.trainheroic.com/hc/en-us/articles/18156702444301-What-s-the-difference-between-a-Coach-Plan-and-selling-through-the-Marketplace" TargetMode="External" Id="rId147" /><Relationship Type="http://schemas.openxmlformats.org/officeDocument/2006/relationships/hyperlink" Target="https://support.trainheroic.com/hc/en-us/articles/18156629990797-Can-I-bill-my-personal-training-clients-through-TrainHeroic" TargetMode="External" Id="rId148" /><Relationship Type="http://schemas.openxmlformats.org/officeDocument/2006/relationships/hyperlink" Target="https://support.trainheroic.com/hc/en-us/articles/18156808889997-Marketplace-Seller-Terms-Payment-Information" TargetMode="External" Id="rId149" /><Relationship Type="http://schemas.openxmlformats.org/officeDocument/2006/relationships/hyperlink" Target="https://support.trainheroic.com/hc/en-us/articles/18156683177229-Exporting-your-Athlete-List" TargetMode="External" Id="rId150" /><Relationship Type="http://schemas.openxmlformats.org/officeDocument/2006/relationships/hyperlink" Target="https://support.trainheroic.com/hc/en-us/articles/18156474632717-Is-there-a-way-to-export-my-training-plan-or-history" TargetMode="External" Id="rId151" /><Relationship Type="http://schemas.openxmlformats.org/officeDocument/2006/relationships/hyperlink" Target="https://support.trainheroic.com/hc/en-us/articles/18156845560077-How-do-I-add-or-remove-assistant-coaches" TargetMode="External" Id="rId152" /><Relationship Type="http://schemas.openxmlformats.org/officeDocument/2006/relationships/hyperlink" Target="https://support.trainheroic.com/hc/en-us/articles/19026188372621-As-an-athlete-how-do-I-download-my-personal-data-GDPR-Export" TargetMode="External" Id="rId153" /><Relationship Type="http://schemas.openxmlformats.org/officeDocument/2006/relationships/hyperlink" Target="https://trainingpeaks.com/pricing/for-coaches/" TargetMode="External" Id="rId154" /><Relationship Type="http://schemas.openxmlformats.org/officeDocument/2006/relationships/hyperlink" Target="https://help.trainingpeaks.com/hc/en-us/articles/204072544-TrainingPeaks-Coach-Account-Pricing-and-Billing" TargetMode="External" Id="rId155" /><Relationship Type="http://schemas.openxmlformats.org/officeDocument/2006/relationships/hyperlink" Target="https://www.trainingpeaks.com/" TargetMode="External" Id="rId156" /><Relationship Type="http://schemas.openxmlformats.org/officeDocument/2006/relationships/hyperlink" Target="https://truecoach.co/pricing/" TargetMode="External" Id="rId157" /><Relationship Type="http://schemas.openxmlformats.org/officeDocument/2006/relationships/hyperlink" Target="https://help.truecoach.co/en/articles/2393527-truecoach-pricing" TargetMode="External" Id="rId158" /><Relationship Type="http://schemas.openxmlformats.org/officeDocument/2006/relationships/hyperlink" Target="https://help.truecoach.co/en/articles/10827765-coach-public-profile-feature" TargetMode="External" Id="rId159" /><Relationship Type="http://schemas.openxmlformats.org/officeDocument/2006/relationships/hyperlink" Target="https://help.truecoach.co/en/articles/9465405-one-time-payments" TargetMode="External" Id="rId160" /><Relationship Type="http://schemas.openxmlformats.org/officeDocument/2006/relationships/hyperlink" Target="https://help.truecoach.co/en/articles/3497458-truecoach-payments" TargetMode="External" Id="rId161" /><Relationship Type="http://schemas.openxmlformats.org/officeDocument/2006/relationships/hyperlink" Target="https://help.truecoach.co/en/articles/3499991-truecoach-payments-international-release" TargetMode="External" Id="rId162" /><Relationship Type="http://schemas.openxmlformats.org/officeDocument/2006/relationships/hyperlink" Target="https://help.truecoach.co/en/articles/3491685-understanding-processing-fees" TargetMode="External" Id="rId163" /><Relationship Type="http://schemas.openxmlformats.org/officeDocument/2006/relationships/hyperlink" Target="https://help.truecoach.co/en/articles/5811721-how-to-export-clients" TargetMode="External" Id="rId164" /><Relationship Type="http://schemas.openxmlformats.org/officeDocument/2006/relationships/hyperlink" Target="https://help.truecoach.co/en/articles/2393507-printing-a-program" TargetMode="External" Id="rId165" /><Relationship Type="http://schemas.openxmlformats.org/officeDocument/2006/relationships/hyperlink" Target="https://help.truecoach.co/en/articles/2653729-client-exporting-workouts" TargetMode="External" Id="rId166" /><Relationship Type="http://schemas.openxmlformats.org/officeDocument/2006/relationships/hyperlink" Target="https://help.truecoach.co/en/articles/9146374-nasm-ceu-library-faqs" TargetMode="External" Id="rId167" /><Relationship Type="http://schemas.openxmlformats.org/officeDocument/2006/relationships/hyperlink" Target="https://business.virtuagym.com/personal-trainer-software/" TargetMode="External" Id="rId168" /><Relationship Type="http://schemas.openxmlformats.org/officeDocument/2006/relationships/hyperlink" Target="https://business.virtuagym.com/form/" TargetMode="External" Id="rId169" /><Relationship Type="http://schemas.openxmlformats.org/officeDocument/2006/relationships/hyperlink" Target="https://business.virtuagym.com/our-prices/" TargetMode="External" Id="rId170" /><Relationship Type="http://schemas.openxmlformats.org/officeDocument/2006/relationships/hyperlink" Target="https://www.westrive.com/pricing" TargetMode="External" Id="rId171" /><Relationship Type="http://schemas.openxmlformats.org/officeDocument/2006/relationships/hyperlink" Target="https://www.westrive.com/faq" TargetMode="External" Id="rId172" /><Relationship Type="http://schemas.openxmlformats.org/officeDocument/2006/relationships/hyperlink" Target="https://www.westrive.com/features" TargetMode="External" Id="rId173" /><Relationship Type="http://schemas.openxmlformats.org/officeDocument/2006/relationships/hyperlink" Target="https://www.westrive.com/features/stripe" TargetMode="External" Id="rId174" /><Relationship Type="http://schemas.openxmlformats.org/officeDocument/2006/relationships/hyperlink" Target="https://www.westrive.com/privacy-policy" TargetMode="External" Id="rId175" /></Relationships>
</file>

<file path=xl/worksheets/_rels/sheet5.xml.rels><Relationships xmlns="http://schemas.openxmlformats.org/package/2006/relationships"><Relationship Type="http://schemas.openxmlformats.org/officeDocument/2006/relationships/hyperlink" Target="https://everfit.io/pricing/" TargetMode="External" Id="rId1" /><Relationship Type="http://schemas.openxmlformats.org/officeDocument/2006/relationships/hyperlink" Target="https://truecoach.co/pricing/" TargetMode="External" Id="rId2" /><Relationship Type="http://schemas.openxmlformats.org/officeDocument/2006/relationships/hyperlink" Target="https://www.ptdistinction.com/pricing" TargetMode="External" Id="rId3" /><Relationship Type="http://schemas.openxmlformats.org/officeDocument/2006/relationships/hyperlink" Target="https://www.trainheroic.com/coach/" TargetMode="External" Id="rId4" /><Relationship Type="http://schemas.openxmlformats.org/officeDocument/2006/relationships/hyperlink" Target="https://www.quickcoach.fit/quickcoach-pro-features-pricing.html" TargetMode="External" Id="rId5" /><Relationship Type="http://schemas.openxmlformats.org/officeDocument/2006/relationships/hyperlink" Target="https://www.fitbudd.com/pricing" TargetMode="External" Id="rId6" /><Relationship Type="http://schemas.openxmlformats.org/officeDocument/2006/relationships/hyperlink" Target="https://www.fitbudd.com/pricing" TargetMode="External" Id="rId7" /><Relationship Type="http://schemas.openxmlformats.org/officeDocument/2006/relationships/hyperlink" Target="https://www.harbiz.io/en/pricing" TargetMode="External" Id="rId8" /><Relationship Type="http://schemas.openxmlformats.org/officeDocument/2006/relationships/hyperlink" Target="https://www.totalcoaching.com/en/" TargetMode="External" Id="rId9" /><Relationship Type="http://schemas.openxmlformats.org/officeDocument/2006/relationships/hyperlink" Target="https://www.coachwithfitr.com/pricing" TargetMode="External" Id="rId10" /><Relationship Type="http://schemas.openxmlformats.org/officeDocument/2006/relationships/hyperlink" Target="https://www.mypthub.net/pricing/" TargetMode="External" Id="rId11" /><Relationship Type="http://schemas.openxmlformats.org/officeDocument/2006/relationships/hyperlink" Target="https://www.ptminder.com/pricing" TargetMode="External" Id="rId12" /><Relationship Type="http://schemas.openxmlformats.org/officeDocument/2006/relationships/hyperlink" Target="https://www.coachaccountable.com/pricing" TargetMode="External" Id="rId13" /><Relationship Type="http://schemas.openxmlformats.org/officeDocument/2006/relationships/hyperlink" Target="https://solotrainer.net/pricing" TargetMode="External" Id="rId14" /></Relationships>
</file>

<file path=xl/worksheets/sheet1.xml><?xml version="1.0" encoding="utf-8"?>
<worksheet xmlns="http://schemas.openxmlformats.org/spreadsheetml/2006/main">
  <sheetPr>
    <outlinePr summaryBelow="1" summaryRight="1"/>
    <pageSetUpPr fitToPage="1"/>
  </sheetPr>
  <dimension ref="A1:F16"/>
  <sheetViews>
    <sheetView showGridLines="0" workbookViewId="0">
      <pane xSplit="1" ySplit="4" topLeftCell="B5" activePane="bottomRight" state="frozen"/>
      <selection pane="topRight"/>
      <selection pane="bottomLeft"/>
      <selection pane="bottomRight" activeCell="A1" sqref="A1"/>
    </sheetView>
  </sheetViews>
  <sheetFormatPr baseColWidth="8" defaultRowHeight="15"/>
  <cols>
    <col width="25" customWidth="1" min="1" max="1"/>
    <col width="19" customWidth="1" min="2" max="2"/>
    <col width="19" customWidth="1" min="3" max="3"/>
    <col width="19" customWidth="1" min="4" max="4"/>
    <col width="19" customWidth="1" min="5" max="5"/>
    <col width="19" customWidth="1" min="6" max="6"/>
  </cols>
  <sheetData>
    <row r="1" ht="36" customHeight="1">
      <c r="A1" s="1" t="inlineStr">
        <is>
          <t>Personal trainer software · Research workbook</t>
        </is>
      </c>
    </row>
    <row r="2" ht="24" customHeight="1">
      <c r="A2" s="2" t="inlineStr">
        <is>
          <t>24 platforms · Official sources checked through 27 October 2026 · Prepared for Trainer Software Guide</t>
        </is>
      </c>
    </row>
    <row r="3" ht="20" customHeight="1"/>
    <row r="5" ht="38" customHeight="1">
      <c r="A5" s="3" t="inlineStr">
        <is>
          <t>Audience</t>
        </is>
      </c>
      <c r="B5" s="4" t="inlineStr">
        <is>
          <t>Independent trainers working in person or hybrid.</t>
        </is>
      </c>
      <c r="C5" s="5" t="n"/>
      <c r="D5" s="5" t="n"/>
      <c r="E5" s="5" t="n"/>
      <c r="F5" s="5" t="n"/>
    </row>
    <row r="6" ht="40" customHeight="1">
      <c r="A6" s="6" t="inlineStr">
        <is>
          <t>Scope</t>
        </is>
      </c>
      <c r="B6" s="7" t="inlineStr">
        <is>
          <t>24 current trainer and specialist apps; 17 calculator models. Historical September research is preserved separately.</t>
        </is>
      </c>
      <c r="C6" s="8" t="n"/>
      <c r="D6" s="8" t="n"/>
      <c r="E6" s="8" t="n"/>
      <c r="F6" s="8" t="n"/>
    </row>
    <row r="7" ht="40" customHeight="1">
      <c r="A7" s="3" t="inlineStr">
        <is>
          <t>Evidence</t>
        </is>
      </c>
      <c r="B7" s="4" t="inlineStr">
        <is>
          <t>I used public product pages, prices, help guides and policies, alongside my own Everfit trial notes. I did not test security or payment transactions.</t>
        </is>
      </c>
      <c r="C7" s="5" t="n"/>
      <c r="D7" s="5" t="n"/>
      <c r="E7" s="5" t="n"/>
      <c r="F7" s="5" t="n"/>
    </row>
    <row r="8" ht="38" customHeight="1">
      <c r="A8" s="6" t="inlineStr">
        <is>
          <t>Publisher</t>
        </is>
      </c>
      <c r="B8" s="7" t="inlineStr">
        <is>
          <t>I build and sell SoloTrainer, one of the apps I cover here.</t>
        </is>
      </c>
      <c r="C8" s="8" t="n"/>
      <c r="D8" s="8" t="n"/>
      <c r="E8" s="8" t="n"/>
      <c r="F8" s="8" t="n"/>
    </row>
    <row r="9" ht="40" customHeight="1">
      <c r="A9" s="3" t="inlineStr">
        <is>
          <t>Read the price</t>
        </is>
      </c>
      <c r="B9" s="4" t="inlineStr">
        <is>
          <t>Check the currency, billing period, client limit and extras together. A missing price means I could not confirm it.</t>
        </is>
      </c>
      <c r="C9" s="5" t="n"/>
      <c r="D9" s="5" t="n"/>
      <c r="E9" s="5" t="n"/>
      <c r="F9" s="5" t="n"/>
    </row>
    <row r="10" ht="40" customHeight="1">
      <c r="A10" s="6" t="inlineStr">
        <is>
          <t>24 platforms</t>
        </is>
      </c>
      <c r="B10" s="7" t="inlineStr">
        <is>
          <t>Filter by category. Read the caveat and the Sources sheet before interpreting a feature label.</t>
        </is>
      </c>
      <c r="C10" s="8" t="n"/>
      <c r="D10" s="8" t="n"/>
      <c r="E10" s="8" t="n"/>
      <c r="F10" s="8" t="n"/>
    </row>
    <row r="11" ht="40" customHeight="1">
      <c r="A11" s="3" t="inlineStr">
        <is>
          <t>Cost examples</t>
        </is>
      </c>
      <c r="B11" s="4" t="inlineStr">
        <is>
          <t>Base-plan examples at 10, 25 and 50 clients. Yellow input cells accept whole numbers from 1 to 50. Features differ; fees and extras are excluded unless stated.</t>
        </is>
      </c>
      <c r="C11" s="5" t="n"/>
      <c r="D11" s="5" t="n"/>
      <c r="E11" s="5" t="n"/>
      <c r="F11" s="5" t="n"/>
    </row>
    <row r="12" ht="40" customHeight="1">
      <c r="A12" s="6" t="inlineStr">
        <is>
          <t>SoloTrainer pricing</t>
        </is>
      </c>
      <c r="B12" s="7" t="inlineStr">
        <is>
          <t>Free has unlimited clients within fair use. Optional Pro costs CHF 29/month or CHF 290/year. Free online sales carry a 5% platform commission; Stripe processing is additional.</t>
        </is>
      </c>
      <c r="C12" s="8" t="n"/>
      <c r="D12" s="8" t="n"/>
      <c r="E12" s="8" t="n"/>
      <c r="F12" s="8" t="n"/>
    </row>
    <row r="13" ht="40" customHeight="1">
      <c r="A13" s="3" t="inlineStr">
        <is>
          <t>Currencies</t>
        </is>
      </c>
      <c r="B13" s="4" t="inlineStr">
        <is>
          <t>Do not add costs in different currencies. Several pages use an unqualified dollar symbol; those currencies remain unconfirmed.</t>
        </is>
      </c>
      <c r="C13" s="5" t="n"/>
      <c r="D13" s="5" t="n"/>
      <c r="E13" s="5" t="n"/>
      <c r="F13" s="5" t="n"/>
    </row>
    <row r="14" ht="40" customHeight="1">
      <c r="A14" s="6" t="inlineStr">
        <is>
          <t>Open questions</t>
        </is>
      </c>
      <c r="B14" s="7" t="inlineStr">
        <is>
          <t>I still have questions about some terms and features. Confirm them with the provider or in your own trial before buying.</t>
        </is>
      </c>
      <c r="C14" s="8" t="n"/>
      <c r="D14" s="8" t="n"/>
      <c r="E14" s="8" t="n"/>
      <c r="F14" s="8" t="n"/>
    </row>
    <row r="15" ht="40" customHeight="1">
      <c r="A15" s="3" t="inlineStr">
        <is>
          <t>Source files</t>
        </is>
      </c>
      <c r="B15" s="4" t="inlineStr">
        <is>
          <t>The source image informed layout only. This workbook does not embed the screenshot or treat its claims as verified.</t>
        </is>
      </c>
      <c r="C15" s="5" t="n"/>
      <c r="D15" s="5" t="n"/>
      <c r="E15" s="5" t="n"/>
      <c r="F15" s="5" t="n"/>
    </row>
    <row r="16" ht="40" customHeight="1">
      <c r="A16" s="6" t="inlineStr">
        <is>
          <t>Status</t>
        </is>
      </c>
      <c r="B16" s="7" t="inlineStr">
        <is>
          <t>Research complete to the stated public-source scope; first-post draft and prototypes await editorial selection and publication review.</t>
        </is>
      </c>
      <c r="C16" s="8" t="n"/>
      <c r="D16" s="8" t="n"/>
      <c r="E16" s="8" t="n"/>
      <c r="F16" s="8" t="n"/>
    </row>
  </sheetData>
  <mergeCells count="14">
    <mergeCell ref="B12:F12"/>
    <mergeCell ref="A2:F3"/>
    <mergeCell ref="B7:F7"/>
    <mergeCell ref="B6:F6"/>
    <mergeCell ref="B16:F16"/>
    <mergeCell ref="B15:F15"/>
    <mergeCell ref="B10:F10"/>
    <mergeCell ref="A1:F1"/>
    <mergeCell ref="B11:F11"/>
    <mergeCell ref="B5:F5"/>
    <mergeCell ref="B14:F14"/>
    <mergeCell ref="B8:F8"/>
    <mergeCell ref="B9:F9"/>
    <mergeCell ref="B13:F13"/>
  </mergeCells>
  <pageMargins left="0.75" right="0.75" top="1" bottom="1" header="0.5" footer="0.5"/>
  <pageSetup orientation="landscape" paperSize="8" fitToHeight="0" fitToWidth="1"/>
</worksheet>
</file>

<file path=xl/worksheets/sheet2.xml><?xml version="1.0" encoding="utf-8"?>
<worksheet xmlns="http://schemas.openxmlformats.org/spreadsheetml/2006/main">
  <sheetPr>
    <outlinePr summaryBelow="1" summaryRight="1"/>
    <pageSetUpPr fitToPage="1"/>
  </sheetPr>
  <dimension ref="A1:M29"/>
  <sheetViews>
    <sheetView showGridLines="0" workbookViewId="0">
      <pane xSplit="2" ySplit="5" topLeftCell="C6" activePane="bottomRight" state="frozen"/>
      <selection pane="topRight"/>
      <selection pane="bottomLeft"/>
      <selection pane="bottomRight" activeCell="A1" sqref="A1"/>
    </sheetView>
  </sheetViews>
  <sheetFormatPr baseColWidth="8" defaultRowHeight="15"/>
  <cols>
    <col width="23" customWidth="1" min="1" max="1"/>
    <col width="25" customWidth="1" min="2" max="2"/>
    <col width="34" customWidth="1" min="3" max="3"/>
    <col width="38" customWidth="1" min="4" max="4"/>
    <col width="39" customWidth="1" min="5" max="5"/>
    <col width="42" customWidth="1" min="6" max="6"/>
    <col width="40" customWidth="1" min="7" max="7"/>
    <col width="49" customWidth="1" min="8" max="8"/>
    <col width="52" customWidth="1" min="9" max="9"/>
    <col width="42" customWidth="1" min="10" max="10"/>
    <col width="60" customWidth="1" min="11" max="11"/>
    <col width="33" customWidth="1" min="12" max="12"/>
    <col width="30" customWidth="1" min="13" max="13"/>
  </cols>
  <sheetData>
    <row r="1" ht="36" customHeight="1">
      <c r="A1" s="1" t="inlineStr">
        <is>
          <t>24 platforms · Comparable terms, visible gaps</t>
        </is>
      </c>
    </row>
    <row r="2" ht="24" customHeight="1">
      <c r="A2" s="2" t="inlineStr">
        <is>
          <t>I based this comparison on the linked documentation. See the Sources sheet for links and check dates; most workflows still need a hands-on trial.</t>
        </is>
      </c>
    </row>
    <row r="3" ht="20" customHeight="1"/>
    <row r="5" ht="32" customHeight="1">
      <c r="A5" s="9" t="inlineStr">
        <is>
          <t>Platform</t>
        </is>
      </c>
      <c r="B5" s="9" t="inlineStr">
        <is>
          <t>Category</t>
        </is>
      </c>
      <c r="C5" s="9" t="inlineStr">
        <is>
          <t>Published entry</t>
        </is>
      </c>
      <c r="D5" s="9" t="inlineStr">
        <is>
          <t>Allowance / billing unit</t>
        </is>
      </c>
      <c r="E5" s="9" t="inlineStr">
        <is>
          <t>Annual option</t>
        </is>
      </c>
      <c r="F5" s="9" t="inlineStr">
        <is>
          <t>Booking</t>
        </is>
      </c>
      <c r="G5" s="9" t="inlineStr">
        <is>
          <t>Session packs</t>
        </is>
      </c>
      <c r="H5" s="9" t="inlineStr">
        <is>
          <t>Payments</t>
        </is>
      </c>
      <c r="I5" s="9" t="inlineStr">
        <is>
          <t>Data and exit</t>
        </is>
      </c>
      <c r="J5" s="9" t="inlineStr">
        <is>
          <t>Consider it for (inference)</t>
        </is>
      </c>
      <c r="K5" s="9" t="inlineStr">
        <is>
          <t>Read before choosing</t>
        </is>
      </c>
      <c r="L5" s="9" t="inlineStr">
        <is>
          <t>Evidence</t>
        </is>
      </c>
      <c r="M5" s="9" t="inlineStr">
        <is>
          <t>Price source</t>
        </is>
      </c>
    </row>
    <row r="6" ht="68" customHeight="1">
      <c r="A6" s="10" t="inlineStr">
        <is>
          <t>ABC Trainerize</t>
        </is>
      </c>
      <c r="B6" s="11" t="inlineStr">
        <is>
          <t>Coaching + business add-ons</t>
        </is>
      </c>
      <c r="C6" s="11" t="inlineStr">
        <is>
          <t>USD 10 / month</t>
        </is>
      </c>
      <c r="D6" s="11" t="inlineStr">
        <is>
          <t>Grow · 2 coaching clients; free for 1</t>
        </is>
      </c>
      <c r="E6" s="11" t="inlineStr">
        <is>
          <t>Grow: USD 9/month equivalent, billed annually</t>
        </is>
      </c>
      <c r="F6" s="11" t="inlineStr">
        <is>
          <t>Client self-booking from trainer availability on paid plans, not Basic. Prospect booking links need the Business add-on, USD 25/month.</t>
        </is>
      </c>
      <c r="G6" s="11" t="inlineStr">
        <is>
          <t>Session packs with credit balances on the client card. Selling them needs Stripe Integrated Payments, USD 10/month; manual credits are free.</t>
        </is>
      </c>
      <c r="H6" s="11" t="inlineStr">
        <is>
          <t>Stripe Integrated Payments add-on, USD 10/month on paid plans; Stripe fees apply in 44 countries (check your own). Cards only; no cash recording.</t>
        </is>
      </c>
      <c r="I6" s="11" t="inlineStr">
        <is>
          <t>Client list CSV and workout PDFs. Workout history, progress stats and measurements cannot be exported; transactions export to CSV.</t>
        </is>
      </c>
      <c r="J6" s="11" t="inlineStr">
        <is>
          <t>Coaching, habits and business tools in one client app.</t>
        </is>
      </c>
      <c r="K6" s="11" t="inlineStr">
        <is>
          <t>USD 9 is an annual equivalent. Payments, video and nutrition are paid add-ons; the Business bundle includes payments and video plus prospect booking links.</t>
        </is>
      </c>
      <c r="L6" s="11" t="inlineStr">
        <is>
          <t>Public documentation</t>
        </is>
      </c>
      <c r="M6" s="12" t="inlineStr">
        <is>
          <t>Pricing Plans</t>
        </is>
      </c>
    </row>
    <row r="7" ht="82" customHeight="1">
      <c r="A7" s="13" t="inlineStr">
        <is>
          <t>CoachAccountable</t>
        </is>
      </c>
      <c r="B7" s="14" t="inlineStr">
        <is>
          <t>General coaching administration</t>
        </is>
      </c>
      <c r="C7" s="14" t="inlineStr">
        <is>
          <t>USD 20 / month</t>
        </is>
      </c>
      <c r="D7" s="14" t="inlineStr">
        <is>
          <t>2 active clients; all features and unlimited coaches</t>
        </is>
      </c>
      <c r="E7" s="14" t="inlineStr">
        <is>
          <t>No annual discount established</t>
        </is>
      </c>
      <c r="F7" s="14" t="inlineStr">
        <is>
          <t>The guides describe appointments and calendar sync.</t>
        </is>
      </c>
      <c r="G7" s="14" t="inlineStr">
        <is>
          <t>The guides describe how to track remaining sessions.</t>
        </is>
      </c>
      <c r="H7" s="14" t="inlineStr">
        <is>
          <t>Stripe/Square/PayPal; vendor says no extra platform cut</t>
        </is>
      </c>
      <c r="I7" s="14" t="inlineStr">
        <is>
          <t>Account/client-record exports advertised; detailed contents need a test.</t>
        </is>
      </c>
      <c r="J7" s="14" t="inlineStr">
        <is>
          <t>Accountability, appointments and coaching records.</t>
        </is>
      </c>
      <c r="K7" s="14" t="inlineStr">
        <is>
          <t>Prices are in USD: USD 20 for 2 clients, 40 for 5, 70 for 10, 120 for 20, 200 for 35 and 250 for 50, rising to USD 4,000 for 1,000 clients. I couldn’t confirm tools for building exercise programs. The company says the app is not HIPAA compliant.</t>
        </is>
      </c>
      <c r="L7" s="14" t="inlineStr">
        <is>
          <t>Public documentation</t>
        </is>
      </c>
      <c r="M7" s="15" t="inlineStr">
        <is>
          <t>Pricing</t>
        </is>
      </c>
    </row>
    <row r="8" ht="124" customHeight="1">
      <c r="A8" s="10" t="inlineStr">
        <is>
          <t>Everfit</t>
        </is>
      </c>
      <c r="B8" s="11" t="inlineStr">
        <is>
          <t>Coaching + automation</t>
        </is>
      </c>
      <c r="C8" s="11" t="inlineStr">
        <is>
          <t>USD 19 / month</t>
        </is>
      </c>
      <c r="D8" s="11" t="inlineStr">
        <is>
          <t>Pro · 5 clients; free Starter for 5</t>
        </is>
      </c>
      <c r="E8" s="11" t="inlineStr">
        <is>
          <t>Discounted annual billing; displayed monthly equivalents are rounded</t>
        </is>
      </c>
      <c r="F8" s="11" t="inlineStr">
        <is>
          <t>Booking is included on paid plans, with client self-booking and multi-coach scheduling. Free Starter excludes booking. Session credits are required only when the coach enables that rule for a session type.</t>
        </is>
      </c>
      <c r="G8" s="11" t="inlineStr">
        <is>
          <t>Session credits with balance history documented; Booking required. Credits from sold packages need the Payments &amp; Packages add-on.</t>
        </is>
      </c>
      <c r="H8" s="11" t="inlineStr">
        <is>
          <t>Payments &amp; Packages costs USD 9/month and works in 17 countries, including Switzerland. Published processing rates already include Stripe fees: Swiss domestic cards cost 3.9% + CHF 0.30 and international cards cost 4.9% + CHF 0.30. Prices are billed in USD with no VAT shown. I couldn’t confirm a way to record cash or other offline payments.</t>
        </is>
      </c>
      <c r="I8" s="11" t="inlineStr">
        <is>
          <t>The guides cover form-response PDFs, workout PDFs and an emailed sales-data file. I couldn’t confirm a client CSV or training-history export.</t>
        </is>
      </c>
      <c r="J8" s="11" t="inlineStr">
        <is>
          <t>Programming, nutrition and automation, plus bookings on paid plans.</t>
        </is>
      </c>
      <c r="K8" s="11" t="inlineStr">
        <is>
          <t>Booking is included on paid plans. Autoflow automation is a usage-priced add-on, and On-Demand Collections costs USD 25/month on Pro but is included in Studio. Selling packages that assign credits automatically needs the Payments &amp; Packages add-on. Marketplace has separate licence and introduction fees. My trial notes describe my experience before the booking launch.</t>
        </is>
      </c>
      <c r="L8" s="11" t="inlineStr">
        <is>
          <t>Official documentation and my own trial</t>
        </is>
      </c>
      <c r="M8" s="12" t="inlineStr">
        <is>
          <t>Pricing</t>
        </is>
      </c>
    </row>
    <row r="9" ht="40" customHeight="1">
      <c r="A9" s="13" t="inlineStr">
        <is>
          <t>Exercise.com</t>
        </is>
      </c>
      <c r="B9" s="14" t="inlineStr">
        <is>
          <t>Business operations + workout delivery</t>
        </is>
      </c>
      <c r="C9" s="14" t="inlineStr">
        <is>
          <t>Quote required</t>
        </is>
      </c>
      <c r="D9" s="14" t="inlineStr">
        <is>
          <t>Allowances and commitment in the Order Form</t>
        </is>
      </c>
      <c r="E9" s="14" t="inlineStr">
        <is>
          <t>Quote required</t>
        </is>
      </c>
      <c r="F9" s="14" t="inlineStr">
        <is>
          <t>The product pages describe client bookings.</t>
        </is>
      </c>
      <c r="G9" s="14" t="inlineStr">
        <is>
          <t>The guides describe visit allowances, restrictions and expiry dates.</t>
        </is>
      </c>
      <c r="H9" s="14" t="inlineStr">
        <is>
          <t>Payments/invoices; exact rates require a quote</t>
        </is>
      </c>
      <c r="I9" s="14" t="inlineStr">
        <is>
          <t>Linked terms make termination exports subject to policy and fees; check the Order Form.</t>
        </is>
      </c>
      <c r="J9" s="14" t="inlineStr">
        <is>
          <t>Combining business administration and branded workout delivery.</t>
        </is>
      </c>
      <c r="K9" s="14" t="inlineStr">
        <is>
          <t>Ask for the complete subscription, implementation, processing and exit costs in writing.</t>
        </is>
      </c>
      <c r="L9" s="14" t="inlineStr">
        <is>
          <t>Public documentation</t>
        </is>
      </c>
      <c r="M9" s="15" t="inlineStr">
        <is>
          <t>Pricing</t>
        </is>
      </c>
    </row>
    <row r="10" ht="68" customHeight="1">
      <c r="A10" s="10" t="inlineStr">
        <is>
          <t>FitBudd</t>
        </is>
      </c>
      <c r="B10" s="11" t="inlineStr">
        <is>
          <t>Coaching + branded apps</t>
        </is>
      </c>
      <c r="C10" s="11" t="inlineStr">
        <is>
          <t>USD 15 / month</t>
        </is>
      </c>
      <c r="D10" s="11" t="inlineStr">
        <is>
          <t>Starter · 2 clients; then USD 4 per additional client/month</t>
        </is>
      </c>
      <c r="E10" s="11" t="inlineStr">
        <is>
          <t>Starter USD 159/year; Pro USD 799/year</t>
        </is>
      </c>
      <c r="F10" s="11" t="inlineStr">
        <is>
          <t>Clients book 1-to-1 sessions in the app with the Appointments add-on: USD 50/month on Pro and Super Pro.</t>
        </is>
      </c>
      <c r="G10" s="11" t="inlineStr">
        <is>
          <t>Payment plans set 1-to-1 session counts; session packs with quotas cover group classes and sit under Elite in the help center.</t>
        </is>
      </c>
      <c r="H10" s="11" t="inlineStr">
        <is>
          <t>The guides list Stripe and PayPal. Payment plans need Pro or the USD 20/month Starter add-on. I couldn’t confirm a way to record cash payments.</t>
        </is>
      </c>
      <c r="I10" s="11" t="inlineStr">
        <is>
          <t>Client list CSV by email; workout PDFs except Cardio. Training-history export not documented.</t>
        </is>
      </c>
      <c r="J10" s="11" t="inlineStr">
        <is>
          <t>Trainers who want coaching delivery and branding options.</t>
        </is>
      </c>
      <c r="K10" s="11" t="inlineStr">
        <is>
          <t>Booking requires an eligible tier plus its add-on. Pro starts at USD 79/month for 20 clients; Super Pro adds a USD 75 setup fee.</t>
        </is>
      </c>
      <c r="L10" s="11" t="inlineStr">
        <is>
          <t>Public documentation</t>
        </is>
      </c>
      <c r="M10" s="12" t="inlineStr">
        <is>
          <t>FitBudd pricing: How much is FitBudd</t>
        </is>
      </c>
    </row>
    <row r="11" ht="68" customHeight="1">
      <c r="A11" s="13" t="inlineStr">
        <is>
          <t>Fitr</t>
        </is>
      </c>
      <c r="B11" s="14" t="inlineStr">
        <is>
          <t>Program sales + coaching</t>
        </is>
      </c>
      <c r="C11" s="14" t="inlineStr">
        <is>
          <t>Free for 3 clients; GBP 14.99 / month for 5</t>
        </is>
      </c>
      <c r="D11" s="14" t="inlineStr">
        <is>
          <t>Free plan · 3 active clients; Band 1 · 5 clients</t>
        </is>
      </c>
      <c r="E11" s="14" t="inlineStr">
        <is>
          <t>GBP 144/year for the entry band</t>
        </is>
      </c>
      <c r="F11" s="14" t="inlineStr">
        <is>
          <t>The app has individual training calendars. I couldn’t confirm appointment booking, availability settings or client booking links.</t>
        </is>
      </c>
      <c r="G11" s="14" t="inlineStr">
        <is>
          <t>On paid plans, packages bundle programs into one subscription. I couldn’t confirm session credits or a remaining balance.</t>
        </is>
      </c>
      <c r="H11" s="14" t="inlineStr">
        <is>
          <t>Own Stripe account through Fitr; 5.99% Business Automation fee plus Stripe fees. Custom App terms state 5%. Free programs allow external charging.</t>
        </is>
      </c>
      <c r="I11" s="14" t="inlineStr">
        <is>
          <t>Transaction CSV documented. No program PDFs; client data export appears only as an invited-coach restriction.</t>
        </is>
      </c>
      <c r="J11" s="14" t="inlineStr">
        <is>
          <t>Selling programs and coaching subscriptions.</t>
        </is>
      </c>
      <c r="K11" s="14" t="inlineStr">
        <is>
          <t>Use the pricing schedule effective 6 May 2026. Auto Upgrade moves accounts up a band when the cap is crossed. The Custom App is the only paid add-on.</t>
        </is>
      </c>
      <c r="L11" s="14" t="inlineStr">
        <is>
          <t>Public documentation</t>
        </is>
      </c>
      <c r="M11" s="15" t="inlineStr">
        <is>
          <t>Fitr Pricing | How Much Does Our Personal Training Software Cost?</t>
        </is>
      </c>
    </row>
    <row r="12" ht="68" customHeight="1">
      <c r="A12" s="10" t="inlineStr">
        <is>
          <t>FitSW</t>
        </is>
      </c>
      <c r="B12" s="11" t="inlineStr">
        <is>
          <t>Coaching + scheduling</t>
        </is>
      </c>
      <c r="C12" s="11" t="inlineStr">
        <is>
          <t>USD 19 / month</t>
        </is>
      </c>
      <c r="D12" s="11" t="inlineStr">
        <is>
          <t>5 clients; monthly tiers up to 1,000</t>
        </is>
      </c>
      <c r="E12" s="11" t="inlineStr">
        <is>
          <t>Annual billing gives 1 month free: USD 16/month for 5 clients</t>
        </is>
      </c>
      <c r="F12" s="11" t="inlineStr">
        <is>
          <t>The product pages describe scheduling and availability.</t>
        </is>
      </c>
      <c r="G12" s="11" t="inlineStr">
        <is>
          <t>The product pages describe sessions, packages and subscriptions.</t>
        </is>
      </c>
      <c r="H12" s="11" t="inlineStr">
        <is>
          <t>Payments need a paid account. I couldn’t confirm the processing fees.</t>
        </is>
      </c>
      <c r="I12" s="11" t="inlineStr">
        <is>
          <t>The FAQ says downgrading preserves your data and treats deletion separately. I couldn’t confirm a full export.</t>
        </is>
      </c>
      <c r="J12" s="11" t="inlineStr">
        <is>
          <t>Workout delivery with scheduling tools to evaluate.</t>
        </is>
      </c>
      <c r="K12" s="11" t="inlineStr">
        <is>
          <t>Monthly USD tiers remain 19 for 5 clients, 29 for 15, 49 for 30 and 79 for 60. Select monthly billing and the client allowance; the static page can show an annual equivalent.</t>
        </is>
      </c>
      <c r="L12" s="11" t="inlineStr">
        <is>
          <t>Public documentation</t>
        </is>
      </c>
      <c r="M12" s="12" t="inlineStr">
        <is>
          <t>Pricing</t>
        </is>
      </c>
    </row>
    <row r="13" ht="82" customHeight="1">
      <c r="A13" s="13" t="inlineStr">
        <is>
          <t>Foodzilla</t>
        </is>
      </c>
      <c r="B13" s="14" t="inlineStr">
        <is>
          <t>Nutrition practice software</t>
        </is>
      </c>
      <c r="C13" s="14" t="inlineStr">
        <is>
          <t>EUR 45 / month</t>
        </is>
      </c>
      <c r="D13" s="14" t="inlineStr">
        <is>
          <t>Starter · 5 clients; Professional EUR 64 for 20</t>
        </is>
      </c>
      <c r="E13" s="14" t="inlineStr">
        <is>
          <t>Yearly billing saves 25%; six-month billing saves 10%. Check the total charged before subscribing.</t>
        </is>
      </c>
      <c r="F13" s="14" t="inlineStr">
        <is>
          <t>Professional and higher advertise a booking page, Google Calendar and Outlook sync, reminders and attendance confirmation.</t>
        </is>
      </c>
      <c r="G13" s="14" t="inlineStr">
        <is>
          <t>You can sell services, but I couldn’t confirm how appointment credits work.</t>
        </is>
      </c>
      <c r="H13" s="14" t="inlineStr">
        <is>
          <t>Stripe storefront on Professional</t>
        </is>
      </c>
      <c r="I13" s="14" t="inlineStr">
        <is>
          <t>The terms provide a 30-day export-request window after termination, covering client records, meal plans, recipes and communications in CSV, JSON or PDF. Cancellation access timing still needs confirmation.</t>
        </is>
      </c>
      <c r="J13" s="14" t="inlineStr">
        <is>
          <t>Meal planning and nutrition services.</t>
        </is>
      </c>
      <c r="K13" s="14" t="inlineStr">
        <is>
          <t>Monthly prices are EUR 45 for Starter with 5 clients, EUR 64 for Professional with 20, and EUR 139 for White Label with 20. Prices rise with client count; annual equivalents are lower.</t>
        </is>
      </c>
      <c r="L13" s="14" t="inlineStr">
        <is>
          <t>Public documentation</t>
        </is>
      </c>
      <c r="M13" s="15" t="inlineStr">
        <is>
          <t>Pricing</t>
        </is>
      </c>
    </row>
    <row r="14" ht="68" customHeight="1">
      <c r="A14" s="10" t="inlineStr">
        <is>
          <t>Harbiz</t>
        </is>
      </c>
      <c r="B14" s="11" t="inlineStr">
        <is>
          <t>Coaching + business management</t>
        </is>
      </c>
      <c r="C14" s="11" t="inlineStr">
        <is>
          <t>USD 19 / month</t>
        </is>
      </c>
      <c r="D14" s="11" t="inlineStr">
        <is>
          <t>Basic · 5 clients</t>
        </is>
      </c>
      <c r="E14" s="11" t="inlineStr">
        <is>
          <t>Annual billing: USD 14/month for 5, USD 29 for 15, USD 52 for 30, USD 81 for 40 and USD 97 for 50; paid yearly</t>
        </is>
      </c>
      <c r="F14" s="11" t="inlineStr">
        <is>
          <t>Clients can book, cancel and reschedule individual or group sessions in the app. Coaches set availability, capacity and cancellation rules.</t>
        </is>
      </c>
      <c r="G14" s="11" t="inlineStr">
        <is>
          <t>Session packages deduct a credit when the client books. The dashboard shows the client’s remaining balance.</t>
        </is>
      </c>
      <c r="H14" s="11" t="inlineStr">
        <is>
          <t>Harbiz documents Stripe-powered subscriptions, one-time products and integrated payments. The pricing page does not establish Swiss availability or processing rates.</t>
        </is>
      </c>
      <c r="I14" s="11" t="inlineStr">
        <is>
          <t>The pricing page says reports can be exported. I couldn’t confirm a complete client-record or workout-history export.</t>
        </is>
      </c>
      <c r="J14" s="11" t="inlineStr">
        <is>
          <t>Spanish-speaking coaches who want workouts, bookings and business tools in one app.</t>
        </is>
      </c>
      <c r="K14" s="11" t="inlineStr">
        <is>
          <t>Monthly USD prices are 19 for 5 clients, 39 for 15, 69 for 30, 109 for 40 and 129 for 50. The calculator uses this regional schedule; EUR prices differ. Annual discounts and optional upgrades are excluded.</t>
        </is>
      </c>
      <c r="L14" s="11" t="inlineStr">
        <is>
          <t>Official regional pricing and feature pages</t>
        </is>
      </c>
      <c r="M14" s="12" t="inlineStr">
        <is>
          <t>Pricing</t>
        </is>
      </c>
    </row>
    <row r="15" ht="82" customHeight="1">
      <c r="A15" s="13" t="inlineStr">
        <is>
          <t>Hexfit</t>
        </is>
      </c>
      <c r="B15" s="14" t="inlineStr">
        <is>
          <t>Coaching + assessments</t>
        </is>
      </c>
      <c r="C15" s="14" t="inlineStr">
        <is>
          <t>From EUR 19 / month</t>
        </is>
      </c>
      <c r="D15" s="14" t="inlineStr">
        <is>
          <t>Starter · up to 5 active clients; larger bands cost more</t>
        </is>
      </c>
      <c r="E15" s="14" t="inlineStr">
        <is>
          <t>Monthly and annual billing are offered. Currency and the selected client band affect the amount.</t>
        </is>
      </c>
      <c r="F15" s="14" t="inlineStr">
        <is>
          <t>Appointment management starts on Solo, advertised from EUR 50/month. Starter does not include appointments.</t>
        </is>
      </c>
      <c r="G15" s="14" t="inlineStr">
        <is>
          <t>Hexfit documents prepaid session packages. A sold pack credits the client’s session balance, and each matching appointment deducts one session.</t>
        </is>
      </c>
      <c r="H15" s="14" t="inlineStr">
        <is>
          <t>Hexfit documents invoices, card payments and recurring billing. I did not find published Swiss processing rates.</t>
        </is>
      </c>
      <c r="I15" s="14" t="inlineStr">
        <is>
          <t>Program PDFs are documented on Solo and higher plans. I couldn’t confirm a complete client-record export.</t>
        </is>
      </c>
      <c r="J15" s="14" t="inlineStr">
        <is>
          <t>French-speaking coaches who need assessments, appointments and client records.</t>
        </is>
      </c>
      <c r="K15" s="14" t="inlineStr">
        <is>
          <t>The current coaching plans have active-client caps: Starter up to 5, Solo from 15, Growth from 40 and Studio up to 500. The older unlimited-client description is no longer current.</t>
        </is>
      </c>
      <c r="L15" s="14" t="inlineStr">
        <is>
          <t>Official regional pricing and help documentation</t>
        </is>
      </c>
      <c r="M15" s="15" t="inlineStr">
        <is>
          <t>Tarifs</t>
        </is>
      </c>
    </row>
    <row r="16" ht="68" customHeight="1">
      <c r="A16" s="10" t="inlineStr">
        <is>
          <t>iPT Platform</t>
        </is>
      </c>
      <c r="B16" s="11" t="inlineStr">
        <is>
          <t>Website + marketing + coaching business</t>
        </is>
      </c>
      <c r="C16" s="11" t="inlineStr">
        <is>
          <t>USD 29 / month</t>
        </is>
      </c>
      <c r="D16" s="11" t="inlineStr">
        <is>
          <t>Starter · 2 appointment operators; other limits use contacts/members</t>
        </is>
      </c>
      <c r="E16" s="11" t="inlineStr">
        <is>
          <t>Monthly plans advertised</t>
        </is>
      </c>
      <c r="F16" s="11" t="inlineStr">
        <is>
          <t>The product pages describe one-to-one and group bookings.</t>
        </is>
      </c>
      <c r="G16" s="11" t="inlineStr">
        <is>
          <t>One-off sales; recurring subscriptions require Pro</t>
        </is>
      </c>
      <c r="H16" s="11" t="inlineStr">
        <is>
          <t>The app advertises a 0% platform transaction fee. I couldn’t confirm payment-processing charges.</t>
        </is>
      </c>
      <c r="I16" s="11" t="inlineStr">
        <is>
          <t>The company says you own your data. Ask how to export it and what happens when you leave.</t>
        </is>
      </c>
      <c r="J16" s="11" t="inlineStr">
        <is>
          <t>A website, CRM, bookings and marketing stack.</t>
        </is>
      </c>
      <c r="K16" s="11" t="inlineStr">
        <is>
          <t>The platform costs USD 29/month; the business Academy is USD 5/month billed yearly (USD 60). Recurring subscriptions and courses start at Pro, USD 79/month. The founder also owns My Personal Trainer Website.</t>
        </is>
      </c>
      <c r="L16" s="11" t="inlineStr">
        <is>
          <t>Public documentation</t>
        </is>
      </c>
      <c r="M16" s="12" t="inlineStr">
        <is>
          <t>Pricing</t>
        </is>
      </c>
    </row>
    <row r="17" ht="68" customHeight="1">
      <c r="A17" s="13" t="inlineStr">
        <is>
          <t>My PT Hub</t>
        </is>
      </c>
      <c r="B17" s="14" t="inlineStr">
        <is>
          <t>Coaching + bookings</t>
        </is>
      </c>
      <c r="C17" s="14" t="inlineStr">
        <is>
          <t>EUR 25 / month</t>
        </is>
      </c>
      <c r="D17" s="14" t="inlineStr">
        <is>
          <t>Starter · 3 clients, 50 workouts and 50 nutrition plans</t>
        </is>
      </c>
      <c r="E17" s="14" t="inlineStr">
        <is>
          <t>EUR 22.50/month on annual commitment paid monthly</t>
        </is>
      </c>
      <c r="F17" s="14" t="inlineStr">
        <is>
          <t>Clients self-book events; 1-to-1 sessions are booked by the trainer per the help center. Group bookings need Premium.</t>
        </is>
      </c>
      <c r="G17" s="14" t="inlineStr">
        <is>
          <t>Packages sell sessions or credits; credits deduct on event booking, the trainer deducts sessions. Balance and history per client.</t>
        </is>
      </c>
      <c r="H17" s="14" t="inlineStr">
        <is>
          <t>Stripe on all plans with card, Apple Pay and Google Pay; cash or cheque receipts documented. Fee amounts not stated.</t>
        </is>
      </c>
      <c r="I17" s="14" t="inlineStr">
        <is>
          <t>No self-service export found. Nutrition reports by support email; the agreement provides export on request within 30 days of termination.</t>
        </is>
      </c>
      <c r="J17" s="14" t="inlineStr">
        <is>
          <t>Combining workout delivery and bookings with a larger roster.</t>
        </is>
      </c>
      <c r="K17" s="14" t="inlineStr">
        <is>
          <t>Premium is EUR 59/month for unlimited clients; Ultimate at EUR 215 bundles the add-ons. Separate the introductory promotion from the ongoing bill.</t>
        </is>
      </c>
      <c r="L17" s="14" t="inlineStr">
        <is>
          <t>Public documentation</t>
        </is>
      </c>
      <c r="M17" s="15" t="inlineStr">
        <is>
          <t>Personal Trainer Software Pricing &amp; Plans</t>
        </is>
      </c>
    </row>
    <row r="18" ht="82" customHeight="1">
      <c r="A18" s="10" t="inlineStr">
        <is>
          <t>PT Distinction</t>
        </is>
      </c>
      <c r="B18" s="11" t="inlineStr">
        <is>
          <t>Coaching + nutrition</t>
        </is>
      </c>
      <c r="C18" s="11" t="inlineStr">
        <is>
          <t>USD 19.90 / month</t>
        </is>
      </c>
      <c r="D18" s="11" t="inlineStr">
        <is>
          <t>Basic · 3 clients; extra clients USD 6/month</t>
        </is>
      </c>
      <c r="E18" s="11" t="inlineStr">
        <is>
          <t>No annual option established</t>
        </is>
      </c>
      <c r="F18" s="11" t="inlineStr">
        <is>
          <t>You can add items to a client’s calendar. I couldn’t confirm client self-booking; the company’s blog recommends Calendly or Acuity for appointments.</t>
        </is>
      </c>
      <c r="G18" s="11" t="inlineStr">
        <is>
          <t>The guides describe pre-made packages with one-off or subscription payments. I couldn’t confirm a way to track remaining session credits.</t>
        </is>
      </c>
      <c r="H18" s="11" t="inlineStr">
        <is>
          <t>Packages accept PayPal and Stripe payments. I found no stated PT Distinction fee or explanation of how to record cash payments.</t>
        </is>
      </c>
      <c r="I18" s="11" t="inlineStr">
        <is>
          <t>You can print programs to PDF. I couldn’t confirm an export of client data or results, though the data sharing agreement allows a written request for data return.</t>
        </is>
      </c>
      <c r="J18" s="11" t="inlineStr">
        <is>
          <t>Program delivery, nutrition and automated client follow-up.</t>
        </is>
      </c>
      <c r="K18" s="11" t="inlineStr">
        <is>
          <t>Pro is USD 59.90 for 25; Master USD 89.90 for 50. Branded apps come with Pro and Master; no paid add-ons.</t>
        </is>
      </c>
      <c r="L18" s="11" t="inlineStr">
        <is>
          <t>Public documentation</t>
        </is>
      </c>
      <c r="M18" s="12" t="inlineStr">
        <is>
          <t>PT Distinction Pricing</t>
        </is>
      </c>
    </row>
    <row r="19" ht="82" customHeight="1">
      <c r="A19" s="13" t="inlineStr">
        <is>
          <t>PTminder</t>
        </is>
      </c>
      <c r="B19" s="14" t="inlineStr">
        <is>
          <t>Bookings + coaching administration</t>
        </is>
      </c>
      <c r="C19" s="14" t="inlineStr">
        <is>
          <t>USD 75 / month</t>
        </is>
      </c>
      <c r="D19" s="14" t="inlineStr">
        <is>
          <t>0–50 Active and Lead clients; 20 staff</t>
        </is>
      </c>
      <c r="E19" s="14" t="inlineStr">
        <is>
          <t>Annual billing saves 10%: USD 67/month equivalent for up to 50 clients</t>
        </is>
      </c>
      <c r="F19" s="14" t="inlineStr">
        <is>
          <t>The product pages describe client bookings.</t>
        </is>
      </c>
      <c r="G19" s="14" t="inlineStr">
        <is>
          <t>The product pages describe packages and memberships.</t>
        </is>
      </c>
      <c r="H19" s="14" t="inlineStr">
        <is>
          <t>Payments and invoices are included. I couldn’t confirm the processing rates or a way to record your own TWINT payments.</t>
        </is>
      </c>
      <c r="I19" s="14" t="inlineStr">
        <is>
          <t>Client and package reports export to PDF, Excel or CSV. I couldn’t confirm a full workout-history export.</t>
        </is>
      </c>
      <c r="J19" s="14" t="inlineStr">
        <is>
          <t>An in-person business selling session packs.</t>
        </is>
      </c>
      <c r="K19" s="14" t="inlineStr">
        <is>
          <t>Monthly prices in USD: USD 75 for 0–50 clients, USD 90.97 for 51–100, USD 150.97 for 101–150, USD 184.97 for 151–200 and USD 265.96 for 200+. Annual billing saves 10%. Leads count toward the allowance; SMS and a branded app cost extra.</t>
        </is>
      </c>
      <c r="L19" s="14" t="inlineStr">
        <is>
          <t>Public documentation</t>
        </is>
      </c>
      <c r="M19" s="15" t="inlineStr">
        <is>
          <t>Pricing Plans</t>
        </is>
      </c>
    </row>
    <row r="20" ht="68" customHeight="1">
      <c r="A20" s="10" t="inlineStr">
        <is>
          <t>QuickCoach</t>
        </is>
      </c>
      <c r="B20" s="11" t="inlineStr">
        <is>
          <t>Workout delivery</t>
        </is>
      </c>
      <c r="C20" s="11" t="inlineStr">
        <is>
          <t>Free for 20 clients; Pro USD 39 / month</t>
        </is>
      </c>
      <c r="D20" s="11" t="inlineStr">
        <is>
          <t>Pro · unlimited clients</t>
        </is>
      </c>
      <c r="E20" s="11" t="inlineStr">
        <is>
          <t>Pro: USD 390/year in detailed official guide</t>
        </is>
      </c>
      <c r="F20" s="11" t="inlineStr">
        <is>
          <t>No calendar or booking feature; the help center says clients work through a plan queue.</t>
        </is>
      </c>
      <c r="G20" s="11" t="inlineStr">
        <is>
          <t>Billing packages support one-off purchases and recurring subscriptions. A package is not evidence of a remaining session-credit balance.</t>
        </is>
      </c>
      <c r="H20" s="11" t="inlineStr">
        <is>
          <t>Optional Stripe Client Billing works on Free and Pro. QuickCoach takes 10% on Free or 3.5% on Pro, plus Stripe processing fees. External payments are outside these platform fees.</t>
        </is>
      </c>
      <c r="I20" s="11" t="inlineStr">
        <is>
          <t>Client CSV export needs the Coach Workflows add-on. Plan PDFs and an account-data export on request are documented; complete portability has not been tested.</t>
        </is>
      </c>
      <c r="J20" s="11" t="inlineStr">
        <is>
          <t>A low-cost starting point for program delivery.</t>
        </is>
      </c>
      <c r="K20" s="11" t="inlineStr">
        <is>
          <t>Pro remains USD 39/month or USD 390/year for unlimited clients. Coach Workflows and Nutrition Booster are separate add-ons; optional Client Billing has a percentage fee.</t>
        </is>
      </c>
      <c r="L20" s="11" t="inlineStr">
        <is>
          <t>Public documentation</t>
        </is>
      </c>
      <c r="M20" s="12" t="inlineStr">
        <is>
          <t>QuickCoach Pro: Features &amp; Pricing for Coaches</t>
        </is>
      </c>
    </row>
    <row r="21" ht="82" customHeight="1">
      <c r="A21" s="13" t="inlineStr">
        <is>
          <t>SoloTrainer</t>
        </is>
      </c>
      <c r="B21" s="14" t="inlineStr">
        <is>
          <t>In-person training administration</t>
        </is>
      </c>
      <c r="C21" s="14" t="inlineStr">
        <is>
          <t>Free for unlimited clients; optional Pro CHF 29 / month</t>
        </is>
      </c>
      <c r="D21" s="14" t="inlineStr">
        <is>
          <t>Unlimited clients on Free and Pro; fair use rules apply</t>
        </is>
      </c>
      <c r="E21" s="14" t="inlineStr">
        <is>
          <t>Pro costs CHF 290/year. The first 50 trainers are offered CHF 19/month or CHF 190/year while they renew.</t>
        </is>
      </c>
      <c r="F21" s="14" t="inlineStr">
        <is>
          <t>Calendar, booking page and website booking are advertised on Free with unlimited clients. The earlier client-activation restriction is no longer part of the published offer.</t>
        </is>
      </c>
      <c r="G21" s="14" t="inlineStr">
        <is>
          <t>Session packs, remaining balances and automatic session deductions are advertised on Free. These workflows have not been independently tested for this guide.</t>
        </is>
      </c>
      <c r="H21" s="14" t="inlineStr">
        <is>
          <t>Free charges 5% on each online card or TWINT sale, plus Stripe fees. Pro removes the SoloTrainer commission; Stripe fees remain. Recording external cash, TWINT and QR-bill payments is advertised.</t>
        </is>
      </c>
      <c r="I21" s="14" t="inlineStr">
        <is>
          <t>The support page offers data export by email request. I haven’t verified a self-serve export for this guide.</t>
        </is>
      </c>
      <c r="J21" s="14" t="inlineStr">
        <is>
          <t>Swiss in-person trainers evaluating bookings, packs and payment records.</t>
        </is>
      </c>
      <c r="K21" s="14" t="inlineStr">
        <is>
          <t>I build SoloTrainer. The current offer replaces the old per-client activation charge with unlimited Free and optional Pro. Public pages establish the offer; they are not independent workflow tests.</t>
        </is>
      </c>
      <c r="L21" s="14" t="inlineStr">
        <is>
          <t>My product pages and pricing clarification</t>
        </is>
      </c>
      <c r="M21" s="15" t="inlineStr">
        <is>
          <t>Pricing</t>
        </is>
      </c>
    </row>
    <row r="22" ht="68" customHeight="1">
      <c r="A22" s="10" t="inlineStr">
        <is>
          <t>TeamUp</t>
        </is>
      </c>
      <c r="B22" s="11" t="inlineStr">
        <is>
          <t>Bookings + memberships</t>
        </is>
      </c>
      <c r="C22" s="11" t="inlineStr">
        <is>
          <t>EUR 99 / month</t>
        </is>
      </c>
      <c r="D22" s="11" t="inlineStr">
        <is>
          <t>0–100 active customers; live EUR display</t>
        </is>
      </c>
      <c r="E22" s="11" t="inlineStr">
        <is>
          <t>Month-to-month advertised</t>
        </is>
      </c>
      <c r="F22" s="11" t="inlineStr">
        <is>
          <t>Appointments tied to instructor availability; customers book on the customer site or member app with a membership or pack.</t>
        </is>
      </c>
      <c r="G22" s="11" t="inlineStr">
        <is>
          <t>Packs sell a set number of credits for classes and appointments; remaining uses show under My Account on the web.</t>
        </is>
      </c>
      <c r="H22" s="11" t="inlineStr">
        <is>
          <t>Stripe cards and GoCardless direct debit; GoCardless carries a 0.20% TeamUp fee. Cash payments can be recorded.</t>
        </is>
      </c>
      <c r="I22" s="11" t="inlineStr">
        <is>
          <t>Customer list CSV with form and activity data; the All Attendances report covers class and appointment bookings.</t>
        </is>
      </c>
      <c r="J22" s="11" t="inlineStr">
        <is>
          <t>In-person sessions and group-fitness businesses.</t>
        </is>
      </c>
      <c r="K22" s="11" t="inlineStr">
        <is>
          <t>Active usage determines the band. Workout programming is described for the separately priced branded app.</t>
        </is>
      </c>
      <c r="L22" s="11" t="inlineStr">
        <is>
          <t>Public documentation</t>
        </is>
      </c>
      <c r="M22" s="12" t="inlineStr">
        <is>
          <t>TeamUp Pricing</t>
        </is>
      </c>
    </row>
    <row r="23" ht="68" customHeight="1">
      <c r="A23" s="13" t="inlineStr">
        <is>
          <t>The Workout Coach</t>
        </is>
      </c>
      <c r="B23" s="14" t="inlineStr">
        <is>
          <t>Workout programming</t>
        </is>
      </c>
      <c r="C23" s="14" t="inlineStr">
        <is>
          <t>USD 5 / month</t>
        </is>
      </c>
      <c r="D23" s="14" t="inlineStr">
        <is>
          <t>5 clients; free for personal use</t>
        </is>
      </c>
      <c r="E23" s="14" t="inlineStr">
        <is>
          <t>No annual offer established</t>
        </is>
      </c>
      <c r="F23" s="14" t="inlineStr">
        <is>
          <t>I couldn’t confirm this from the available guides.</t>
        </is>
      </c>
      <c r="G23" s="14" t="inlineStr">
        <is>
          <t>I couldn’t confirm this from the available guides.</t>
        </is>
      </c>
      <c r="H23" s="14" t="inlineStr">
        <is>
          <t>I couldn’t confirm this from the available guides.</t>
        </is>
      </c>
      <c r="I23" s="14" t="inlineStr">
        <is>
          <t>The policy describes access and deletion requests. I couldn’t confirm a complete export.</t>
        </is>
      </c>
      <c r="J23" s="14" t="inlineStr">
        <is>
          <t>Workout creation and client logging at a low published entry price.</t>
        </is>
      </c>
      <c r="K23" s="14" t="inlineStr">
        <is>
          <t>Published monthly prices in USD: free for personal use, USD 5 for 5 clients, USD 8 for 10 clients and USD 13 for 25 clients. The vendor asks trainers with larger rosters to make contact, so the 50-client price remains a quote.</t>
        </is>
      </c>
      <c r="L23" s="14" t="inlineStr">
        <is>
          <t>Public documentation</t>
        </is>
      </c>
      <c r="M23" s="15" t="inlineStr">
        <is>
          <t>Home and pricing</t>
        </is>
      </c>
    </row>
    <row r="24" ht="54" customHeight="1">
      <c r="A24" s="10" t="inlineStr">
        <is>
          <t>TotalCoaching</t>
        </is>
      </c>
      <c r="B24" s="11" t="inlineStr">
        <is>
          <t>Workout + nutrition delivery</t>
        </is>
      </c>
      <c r="C24" s="11" t="inlineStr">
        <is>
          <t>EUR 14 / month</t>
        </is>
      </c>
      <c r="D24" s="11" t="inlineStr">
        <is>
          <t>Starter · 5 clients; 1 trainer</t>
        </is>
      </c>
      <c r="E24" s="11" t="inlineStr">
        <is>
          <t>No annual offer established</t>
        </is>
      </c>
      <c r="F24" s="11" t="inlineStr">
        <is>
          <t>Help center: no scheduling feature. A custom button can link clients to an external booking page.</t>
        </is>
      </c>
      <c r="G24" s="11" t="inlineStr">
        <is>
          <t>No session packs found; the only balance-like field is a per-client account expiry date.</t>
        </is>
      </c>
      <c r="H24" s="11" t="inlineStr">
        <is>
          <t>Help center: no payment feature. Client expiry dates can be extended through Zapier from Stripe emails.</t>
        </is>
      </c>
      <c r="I24" s="11" t="inlineStr">
        <is>
          <t>Programs download or print from the calendar; questionnaire results download. No client CSV or training-history export located.</t>
        </is>
      </c>
      <c r="J24" s="11" t="inlineStr">
        <is>
          <t>Programming and reviewing client training logs.</t>
        </is>
      </c>
      <c r="K24" s="11" t="inlineStr">
        <is>
          <t>The homepage lists EUR tiers; the demo page still shows USD 19 and USD 49. No paid add-ons. Confirm the checkout currency.</t>
        </is>
      </c>
      <c r="L24" s="11" t="inlineStr">
        <is>
          <t>Public documentation</t>
        </is>
      </c>
      <c r="M24" s="12" t="inlineStr">
        <is>
          <t>Personal Training Software | TotalCoaching</t>
        </is>
      </c>
    </row>
    <row r="25" ht="54" customHeight="1">
      <c r="A25" s="13" t="inlineStr">
        <is>
          <t>TrainHeroic</t>
        </is>
      </c>
      <c r="B25" s="14" t="inlineStr">
        <is>
          <t>Strength + performance coaching</t>
        </is>
      </c>
      <c r="C25" s="14" t="inlineStr">
        <is>
          <t>USD 9.99 / month</t>
        </is>
      </c>
      <c r="D25" s="14" t="inlineStr">
        <is>
          <t>1 athlete; USD 17.99 for 5</t>
        </is>
      </c>
      <c r="E25" s="14" t="inlineStr">
        <is>
          <t>No annual coach price established</t>
        </is>
      </c>
      <c r="F25" s="14" t="inlineStr">
        <is>
          <t>No scheduling; the help center names Pike13 as a partner that is not integrated and carries no discount.</t>
        </is>
      </c>
      <c r="G25" s="14" t="inlineStr">
        <is>
          <t>No session packs or credits. Marketplace bundles sell access to several teams or programs.</t>
        </is>
      </c>
      <c r="H25" s="14" t="inlineStr">
        <is>
          <t>Marketplace billing only: USD 1/month per subscriber plus 2.9% + USD 0.30; 30% on Match sales. 1:1 clients billed outside.</t>
        </is>
      </c>
      <c r="I25" s="14" t="inlineStr">
        <is>
          <t>Athlete list CSV with name, email and start date. Coaches cannot export training history; athletes self-export a CSV.</t>
        </is>
      </c>
      <c r="J25" s="14" t="inlineStr">
        <is>
          <t>Strength programming for individuals and teams.</t>
        </is>
      </c>
      <c r="K25" s="14" t="inlineStr">
        <is>
          <t>A marketplace subscription has a different cost model from managing your existing clients. Assistant coach seats cost USD 9.99/month each.</t>
        </is>
      </c>
      <c r="L25" s="14" t="inlineStr">
        <is>
          <t>Public documentation</t>
        </is>
      </c>
      <c r="M25" s="15" t="inlineStr">
        <is>
          <t>Coach Platform and Pricing</t>
        </is>
      </c>
    </row>
    <row r="26" ht="82" customHeight="1">
      <c r="A26" s="10" t="inlineStr">
        <is>
          <t>TrainingPeaks</t>
        </is>
      </c>
      <c r="B26" s="11" t="inlineStr">
        <is>
          <t>Endurance + performance coaching</t>
        </is>
      </c>
      <c r="C26" s="11" t="inlineStr">
        <is>
          <t>USD 21.99 / month</t>
        </is>
      </c>
      <c r="D26" s="11" t="inlineStr">
        <is>
          <t>4 Basic + 1 Premium athlete; USD 54.99 for 5+ Basic</t>
        </is>
      </c>
      <c r="E26" s="11" t="inlineStr">
        <is>
          <t>Monthly coach subscription</t>
        </is>
      </c>
      <c r="F26" s="11" t="inlineStr">
        <is>
          <t>There is a training calendar and athlete availability. I couldn’t confirm client self-booking for personal training sessions.</t>
        </is>
      </c>
      <c r="G26" s="11" t="inlineStr">
        <is>
          <t>You can sell training plans. I couldn’t confirm appointment credits.</t>
        </is>
      </c>
      <c r="H26" s="11" t="inlineStr">
        <is>
          <t>There is a coach and training-plan marketplace. I couldn’t confirm a way to keep payment records for in-person sessions.</t>
        </is>
      </c>
      <c r="I26" s="11" t="inlineStr">
        <is>
          <t>Ownership of a coach account can depend on the billing group. I haven’t checked what a complete export includes when you leave.</t>
        </is>
      </c>
      <c r="J26" s="11" t="inlineStr">
        <is>
          <t>Endurance planning, device-linked training and performance analysis.</t>
        </is>
      </c>
      <c r="K26" s="11" t="inlineStr">
        <is>
          <t>Coach Edition costs USD 21.99/month for 4 Basic athlete accounts and 1 Premium, plus a USD 99 start-up fee that the site waives with code TPCOACH. Five or more Basic accounts cost USD 54.99. Extra Premium athletes cost USD 9/month each. Seven-day coach trial.</t>
        </is>
      </c>
      <c r="L26" s="11" t="inlineStr">
        <is>
          <t>Public documentation</t>
        </is>
      </c>
      <c r="M26" s="12" t="inlineStr">
        <is>
          <t>Pricing for Coaches</t>
        </is>
      </c>
    </row>
    <row r="27" ht="82" customHeight="1">
      <c r="A27" s="13" t="inlineStr">
        <is>
          <t>TrueCoach</t>
        </is>
      </c>
      <c r="B27" s="14" t="inlineStr">
        <is>
          <t>Individual programming</t>
        </is>
      </c>
      <c r="C27" s="14" t="inlineStr">
        <is>
          <t>USD 29.98 / month</t>
        </is>
      </c>
      <c r="D27" s="14" t="inlineStr">
        <is>
          <t>Starter · 5 active clients</t>
        </is>
      </c>
      <c r="E27" s="14" t="inlineStr">
        <is>
          <t>Starter: USD 26.34/month equivalent, billed annually</t>
        </is>
      </c>
      <c r="F27" s="14" t="inlineStr">
        <is>
          <t>Appointment booking not established; the help center has no booking article and the calendar holds assigned workouts.</t>
        </is>
      </c>
      <c r="G27" s="14" t="inlineStr">
        <is>
          <t>Session packs not established; payments cover subscriptions and one-time charges without a session balance.</t>
        </is>
      </c>
      <c r="H27" s="14" t="inlineStr">
        <is>
          <t>Cash marking documented; Stripe payments limited to US, UK, Canada and Australia. Processing is a flat 5% per transaction; refunds also incur the fee. No chargeback rate is published in the help article.</t>
        </is>
      </c>
      <c r="I27" s="14" t="inlineStr">
        <is>
          <t>Client CSV with 15 profile fields; workouts with client results export to PDF or text. Clients cannot export.</t>
        </is>
      </c>
      <c r="J27" s="14" t="inlineStr">
        <is>
          <t>Individual programs, workout feedback and client communication.</t>
        </is>
      </c>
      <c r="K27" s="14" t="inlineStr">
        <is>
          <t>Swiss trainers should check payment eligibility. Monthly prices checked in the live billing selector; the NASM CEU Library is the only paid add-on. TrueCoach has no 10-client plan, so the 10-client example uses the 20-client plan at USD 69.98.</t>
        </is>
      </c>
      <c r="L27" s="14" t="inlineStr">
        <is>
          <t>Public documentation</t>
        </is>
      </c>
      <c r="M27" s="15" t="inlineStr">
        <is>
          <t>Pricing</t>
        </is>
      </c>
    </row>
    <row r="28" ht="54" customHeight="1">
      <c r="A28" s="10" t="inlineStr">
        <is>
          <t>Virtuagym</t>
        </is>
      </c>
      <c r="B28" s="11" t="inlineStr">
        <is>
          <t>Business operations + coaching</t>
        </is>
      </c>
      <c r="C28" s="11" t="inlineStr">
        <is>
          <t>Quote required</t>
        </is>
      </c>
      <c r="D28" s="11" t="inlineStr">
        <is>
          <t>Client, staff and location allowances need a quote</t>
        </is>
      </c>
      <c r="E28" s="11" t="inlineStr">
        <is>
          <t>Quote required</t>
        </is>
      </c>
      <c r="F28" s="11" t="inlineStr">
        <is>
          <t>The product pages describe appointments and classes.</t>
        </is>
      </c>
      <c r="G28" s="11" t="inlineStr">
        <is>
          <t>The product pages describe credits, memberships and packs.</t>
        </is>
      </c>
      <c r="H28" s="11" t="inlineStr">
        <is>
          <t>Payments and invoices are listed; ask for a quote for the rates.</t>
        </is>
      </c>
      <c r="I28" s="11" t="inlineStr">
        <is>
          <t>I couldn’t confirm the full export and cancellation terms because the legal pages were only partly readable.</t>
        </is>
      </c>
      <c r="J28" s="11" t="inlineStr">
        <is>
          <t>Coaching alongside memberships and studio operations.</t>
        </is>
      </c>
      <c r="K28" s="11" t="inlineStr">
        <is>
          <t>The pricing URL redirected to a demo request; indexed entry prices are not confirmed current offers.</t>
        </is>
      </c>
      <c r="L28" s="11" t="inlineStr">
        <is>
          <t>Public documentation</t>
        </is>
      </c>
      <c r="M28" s="12" t="inlineStr">
        <is>
          <t>Personal Trainer Software</t>
        </is>
      </c>
    </row>
    <row r="29" ht="96" customHeight="1">
      <c r="A29" s="13" t="inlineStr">
        <is>
          <t>WeStrive</t>
        </is>
      </c>
      <c r="B29" s="14" t="inlineStr">
        <is>
          <t>Coaching + client billing</t>
        </is>
      </c>
      <c r="C29" s="14" t="inlineStr">
        <is>
          <t>USD 10 / month</t>
        </is>
      </c>
      <c r="D29" s="14" t="inlineStr">
        <is>
          <t>2 clients; free for the first client</t>
        </is>
      </c>
      <c r="E29" s="14" t="inlineStr">
        <is>
          <t>20% off when paid upfront; exact annual total not verified</t>
        </is>
      </c>
      <c r="F29" s="14" t="inlineStr">
        <is>
          <t>I couldn’t confirm whether clients can book appointments themselves.</t>
        </is>
      </c>
      <c r="G29" s="14" t="inlineStr">
        <is>
          <t>You can sell programs and packages, but I couldn’t confirm appointment credits.</t>
        </is>
      </c>
      <c r="H29" s="14" t="inlineStr">
        <is>
          <t>The guides describe recurring billing, but the official pages give conflicting processing fees.</t>
        </is>
      </c>
      <c r="I29" s="14" t="inlineStr">
        <is>
          <t>The guides cover client program PDFs. I couldn’t confirm a complete export.</t>
        </is>
      </c>
      <c r="J29" s="14" t="inlineStr">
        <is>
          <t>Programming, client apps and automated coaching workflows.</t>
        </is>
      </c>
      <c r="K29" s="14" t="inlineStr">
        <is>
          <t>The pricing page lists USD 10 for 2 clients, USD 19 for 3–5, USD 39 for 6–15, USD 60 for 16–30, USD 85 for 31–50, USD 110 for 51–75, USD 130 for 76–100 and USD 200 for 101–200. The FAQ still lists older figures (USD 5 for 2 clients, USD 49 for 30), so treat the pricing page as current.</t>
        </is>
      </c>
      <c r="L29" s="14" t="inlineStr">
        <is>
          <t>Public documentation</t>
        </is>
      </c>
      <c r="M29" s="15" t="inlineStr">
        <is>
          <t>Pricing</t>
        </is>
      </c>
    </row>
  </sheetData>
  <autoFilter ref="A5:M29"/>
  <mergeCells count="2">
    <mergeCell ref="A2:M3"/>
    <mergeCell ref="A1:M1"/>
  </mergeCells>
  <hyperlinks>
    <hyperlink xmlns:r="http://schemas.openxmlformats.org/officeDocument/2006/relationships" ref="M6" r:id="rId1"/>
    <hyperlink xmlns:r="http://schemas.openxmlformats.org/officeDocument/2006/relationships" ref="M7" r:id="rId2"/>
    <hyperlink xmlns:r="http://schemas.openxmlformats.org/officeDocument/2006/relationships" ref="M8" r:id="rId3"/>
    <hyperlink xmlns:r="http://schemas.openxmlformats.org/officeDocument/2006/relationships" ref="M9" r:id="rId4"/>
    <hyperlink xmlns:r="http://schemas.openxmlformats.org/officeDocument/2006/relationships" ref="M10" r:id="rId5"/>
    <hyperlink xmlns:r="http://schemas.openxmlformats.org/officeDocument/2006/relationships" ref="M11" r:id="rId6"/>
    <hyperlink xmlns:r="http://schemas.openxmlformats.org/officeDocument/2006/relationships" ref="M12" r:id="rId7"/>
    <hyperlink xmlns:r="http://schemas.openxmlformats.org/officeDocument/2006/relationships" ref="M13" r:id="rId8"/>
    <hyperlink xmlns:r="http://schemas.openxmlformats.org/officeDocument/2006/relationships" ref="M14" r:id="rId9"/>
    <hyperlink xmlns:r="http://schemas.openxmlformats.org/officeDocument/2006/relationships" ref="M15" r:id="rId10"/>
    <hyperlink xmlns:r="http://schemas.openxmlformats.org/officeDocument/2006/relationships" ref="M16" r:id="rId11"/>
    <hyperlink xmlns:r="http://schemas.openxmlformats.org/officeDocument/2006/relationships" ref="M17" r:id="rId12"/>
    <hyperlink xmlns:r="http://schemas.openxmlformats.org/officeDocument/2006/relationships" ref="M18" r:id="rId13"/>
    <hyperlink xmlns:r="http://schemas.openxmlformats.org/officeDocument/2006/relationships" ref="M19" r:id="rId14"/>
    <hyperlink xmlns:r="http://schemas.openxmlformats.org/officeDocument/2006/relationships" ref="M20" r:id="rId15"/>
    <hyperlink xmlns:r="http://schemas.openxmlformats.org/officeDocument/2006/relationships" ref="M21" r:id="rId16"/>
    <hyperlink xmlns:r="http://schemas.openxmlformats.org/officeDocument/2006/relationships" ref="M22" r:id="rId17"/>
    <hyperlink xmlns:r="http://schemas.openxmlformats.org/officeDocument/2006/relationships" ref="M23" r:id="rId18"/>
    <hyperlink xmlns:r="http://schemas.openxmlformats.org/officeDocument/2006/relationships" ref="M24" r:id="rId19"/>
    <hyperlink xmlns:r="http://schemas.openxmlformats.org/officeDocument/2006/relationships" ref="M25" r:id="rId20"/>
    <hyperlink xmlns:r="http://schemas.openxmlformats.org/officeDocument/2006/relationships" ref="M26" r:id="rId21"/>
    <hyperlink xmlns:r="http://schemas.openxmlformats.org/officeDocument/2006/relationships" ref="M27" r:id="rId22"/>
    <hyperlink xmlns:r="http://schemas.openxmlformats.org/officeDocument/2006/relationships" ref="M28" r:id="rId23"/>
    <hyperlink xmlns:r="http://schemas.openxmlformats.org/officeDocument/2006/relationships" ref="M29" r:id="rId24"/>
  </hyperlinks>
  <pageMargins left="0.75" right="0.75" top="1" bottom="1" header="0.5" footer="0.5"/>
  <pageSetup orientation="landscape" paperSize="8" fitToHeight="0" fitToWidth="1"/>
</worksheet>
</file>

<file path=xl/worksheets/sheet3.xml><?xml version="1.0" encoding="utf-8"?>
<worksheet xmlns="http://schemas.openxmlformats.org/spreadsheetml/2006/main">
  <sheetPr>
    <outlinePr summaryBelow="1" summaryRight="1"/>
    <pageSetUpPr fitToPage="1"/>
  </sheetPr>
  <dimension ref="A1:G180"/>
  <sheetViews>
    <sheetView showGridLines="0" workbookViewId="0">
      <pane xSplit="2" ySplit="5" topLeftCell="C6" activePane="bottomRight" state="frozen"/>
      <selection pane="topRight"/>
      <selection pane="bottomLeft"/>
      <selection pane="bottomRight" activeCell="A1" sqref="A1"/>
    </sheetView>
  </sheetViews>
  <sheetFormatPr baseColWidth="8" defaultRowHeight="15"/>
  <cols>
    <col width="24" customWidth="1" min="1" max="1"/>
    <col width="57" customWidth="1" min="2" max="2"/>
    <col width="36" customWidth="1" min="3" max="3"/>
    <col width="31" customWidth="1" min="4" max="4"/>
    <col width="16" customWidth="1" min="5" max="5"/>
    <col width="65" customWidth="1" min="6" max="6"/>
    <col width="73" customWidth="1" min="7" max="7"/>
  </cols>
  <sheetData>
    <row r="1" ht="36" customHeight="1">
      <c r="A1" s="1" t="inlineStr">
        <is>
          <t>Sources and access notes</t>
        </is>
      </c>
    </row>
    <row r="2" ht="24" customHeight="1">
      <c r="A2" s="2" t="inlineStr">
        <is>
          <t>Source dates are preserved as displayed. Undated pages and relative dates are not converted into invented publication dates.</t>
        </is>
      </c>
    </row>
    <row r="3" ht="20" customHeight="1"/>
    <row r="5" ht="32" customHeight="1">
      <c r="A5" s="9" t="inlineStr">
        <is>
          <t>Platform</t>
        </is>
      </c>
      <c r="B5" s="9" t="inlineStr">
        <is>
          <t>Source title</t>
        </is>
      </c>
      <c r="C5" s="9" t="inlineStr">
        <is>
          <t>Publisher / author</t>
        </is>
      </c>
      <c r="D5" s="9" t="inlineStr">
        <is>
          <t>Publication / update</t>
        </is>
      </c>
      <c r="E5" s="9" t="inlineStr">
        <is>
          <t>Checked</t>
        </is>
      </c>
      <c r="F5" s="9" t="inlineStr">
        <is>
          <t>Access notes</t>
        </is>
      </c>
      <c r="G5" s="9" t="inlineStr">
        <is>
          <t>Source link</t>
        </is>
      </c>
    </row>
    <row r="6" ht="40" customHeight="1">
      <c r="A6" s="10" t="inlineStr">
        <is>
          <t>ABC Trainerize</t>
        </is>
      </c>
      <c r="B6" s="11" t="inlineStr">
        <is>
          <t>Pricing Plans</t>
        </is>
      </c>
      <c r="C6" s="11" t="inlineStr">
        <is>
          <t>ABC Trainerize</t>
        </is>
      </c>
      <c r="D6" s="11" t="inlineStr">
        <is>
          <t>Not stated</t>
        </is>
      </c>
      <c r="E6" s="11" t="inlineStr">
        <is>
          <t>2026-10-25</t>
        </is>
      </c>
      <c r="F6" s="11" t="inlineStr">
        <is>
          <t>Live billing/currency selector checked on 25 October 2026; monthly billing, promotions excluded.</t>
        </is>
      </c>
      <c r="G6" s="12" t="inlineStr">
        <is>
          <t>https://www.trainerize.com/pricing/</t>
        </is>
      </c>
    </row>
    <row r="7" ht="40" customHeight="1">
      <c r="A7" s="13" t="inlineStr">
        <is>
          <t>ABC Trainerize</t>
        </is>
      </c>
      <c r="B7" s="14" t="inlineStr">
        <is>
          <t>Trainerize Business</t>
        </is>
      </c>
      <c r="C7" s="14" t="inlineStr">
        <is>
          <t>ABC Trainerize</t>
        </is>
      </c>
      <c r="D7" s="14" t="inlineStr">
        <is>
          <t>Not stated</t>
        </is>
      </c>
      <c r="E7" s="14" t="inlineStr">
        <is>
          <t>2026-10-25</t>
        </is>
      </c>
      <c r="F7" s="14" t="inlineStr">
        <is>
          <t>Official public page retrieved on 25 October 2026; public documentation, not a hands-on test.</t>
        </is>
      </c>
      <c r="G7" s="15" t="inlineStr">
        <is>
          <t>https://www.trainerize.com/features/business/</t>
        </is>
      </c>
    </row>
    <row r="8" ht="54" customHeight="1">
      <c r="A8" s="10" t="inlineStr">
        <is>
          <t>ABC Trainerize</t>
        </is>
      </c>
      <c r="B8" s="11" t="inlineStr">
        <is>
          <t>How to allow clients to self-book 1-on-1 PT sessions and group classes in Trainerize?</t>
        </is>
      </c>
      <c r="C8" s="11" t="inlineStr">
        <is>
          <t>ABC Trainerize Help Center</t>
        </is>
      </c>
      <c r="D8" s="11" t="inlineStr">
        <is>
          <t>2024-01-04</t>
        </is>
      </c>
      <c r="E8" s="11" t="inlineStr">
        <is>
          <t>2026-10-25</t>
        </is>
      </c>
      <c r="F8" s="11" t="inlineStr">
        <is>
          <t>Official public page retrieved on 25 October 2026; public documentation, not a hands-on test.</t>
        </is>
      </c>
      <c r="G8" s="12" t="inlineStr">
        <is>
          <t>https://help.trainerize.com/hc/en-us/articles/4429608464788-How-to-allow-clients-to-self-book-1-on-1-PT-sessions-and-group-classes-in-Trainerize</t>
        </is>
      </c>
    </row>
    <row r="9" ht="40" customHeight="1">
      <c r="A9" s="13" t="inlineStr">
        <is>
          <t>ABC Trainerize</t>
        </is>
      </c>
      <c r="B9" s="14" t="inlineStr">
        <is>
          <t>Setting Your Calendar Availability for Client Self-Booking</t>
        </is>
      </c>
      <c r="C9" s="14" t="inlineStr">
        <is>
          <t>ABC Trainerize Help Center</t>
        </is>
      </c>
      <c r="D9" s="14" t="inlineStr">
        <is>
          <t>2025-05-22</t>
        </is>
      </c>
      <c r="E9" s="14" t="inlineStr">
        <is>
          <t>2026-10-25</t>
        </is>
      </c>
      <c r="F9" s="14" t="inlineStr">
        <is>
          <t>Official public page retrieved on 25 October 2026; public documentation, not a hands-on test.</t>
        </is>
      </c>
      <c r="G9" s="15" t="inlineStr">
        <is>
          <t>https://help.trainerize.com/hc/en-us/articles/4429640398740-Setting-Your-Calendar-Availability-for-Client-Self-Booking</t>
        </is>
      </c>
    </row>
    <row r="10" ht="40" customHeight="1">
      <c r="A10" s="10" t="inlineStr">
        <is>
          <t>ABC Trainerize</t>
        </is>
      </c>
      <c r="B10" s="11" t="inlineStr">
        <is>
          <t>How to Set Up and Share a Booking Link for Prospects</t>
        </is>
      </c>
      <c r="C10" s="11" t="inlineStr">
        <is>
          <t>ABC Trainerize Help Center</t>
        </is>
      </c>
      <c r="D10" s="11" t="inlineStr">
        <is>
          <t>2026-08-09</t>
        </is>
      </c>
      <c r="E10" s="11" t="inlineStr">
        <is>
          <t>2026-10-25</t>
        </is>
      </c>
      <c r="F10" s="11" t="inlineStr">
        <is>
          <t>Official public page retrieved on 25 October 2026; public documentation, not a hands-on test.</t>
        </is>
      </c>
      <c r="G10" s="12" t="inlineStr">
        <is>
          <t>https://help.trainerize.com/hc/en-us/articles/38166373454228-How-to-Set-Up-and-Share-a-Booking-Link-for-Prospects</t>
        </is>
      </c>
    </row>
    <row r="11" ht="40" customHeight="1">
      <c r="A11" s="13" t="inlineStr">
        <is>
          <t>ABC Trainerize</t>
        </is>
      </c>
      <c r="B11" s="14" t="inlineStr">
        <is>
          <t>How to Sell Personal Training Packages and Track Sessions</t>
        </is>
      </c>
      <c r="C11" s="14" t="inlineStr">
        <is>
          <t>ABC Trainerize Help Center</t>
        </is>
      </c>
      <c r="D11" s="14" t="inlineStr">
        <is>
          <t>2026-08-08</t>
        </is>
      </c>
      <c r="E11" s="14" t="inlineStr">
        <is>
          <t>2026-10-25</t>
        </is>
      </c>
      <c r="F11" s="14" t="inlineStr">
        <is>
          <t>Official public page retrieved on 25 October 2026; public documentation, not a hands-on test.</t>
        </is>
      </c>
      <c r="G11" s="15" t="inlineStr">
        <is>
          <t>https://help.trainerize.com/hc/en-us/articles/4404677510164-How-to-Sell-Personal-Training-Packages-and-Track-Sessions</t>
        </is>
      </c>
    </row>
    <row r="12" ht="40" customHeight="1">
      <c r="A12" s="10" t="inlineStr">
        <is>
          <t>ABC Trainerize</t>
        </is>
      </c>
      <c r="B12" s="11" t="inlineStr">
        <is>
          <t>How to Add Credits to your Client's Accounts</t>
        </is>
      </c>
      <c r="C12" s="11" t="inlineStr">
        <is>
          <t>ABC Trainerize Help Center</t>
        </is>
      </c>
      <c r="D12" s="11" t="inlineStr">
        <is>
          <t>2024-08-24</t>
        </is>
      </c>
      <c r="E12" s="11" t="inlineStr">
        <is>
          <t>2026-10-25</t>
        </is>
      </c>
      <c r="F12" s="11" t="inlineStr">
        <is>
          <t>Official public page retrieved on 25 October 2026; public documentation, not a hands-on test.</t>
        </is>
      </c>
      <c r="G12" s="12" t="inlineStr">
        <is>
          <t>https://help.trainerize.com/hc/en-us/articles/20680082079764-How-to-Add-Credits-to-your-Client-s-Accounts</t>
        </is>
      </c>
    </row>
    <row r="13" ht="40" customHeight="1">
      <c r="A13" s="13" t="inlineStr">
        <is>
          <t>ABC Trainerize</t>
        </is>
      </c>
      <c r="B13" s="14" t="inlineStr">
        <is>
          <t>Stripe Integrated Payments</t>
        </is>
      </c>
      <c r="C13" s="14" t="inlineStr">
        <is>
          <t>ABC Trainerize Help Center</t>
        </is>
      </c>
      <c r="D13" s="14" t="inlineStr">
        <is>
          <t>2026-08-02</t>
        </is>
      </c>
      <c r="E13" s="14" t="inlineStr">
        <is>
          <t>2026-10-25</t>
        </is>
      </c>
      <c r="F13" s="14" t="inlineStr">
        <is>
          <t>Official public page retrieved on 25 October 2026; public documentation, not a hands-on test.</t>
        </is>
      </c>
      <c r="G13" s="15" t="inlineStr">
        <is>
          <t>https://help.trainerize.com/hc/en-us/articles/6147809498004-Stripe-Integrated-Payments</t>
        </is>
      </c>
    </row>
    <row r="14" ht="40" customHeight="1">
      <c r="A14" s="10" t="inlineStr">
        <is>
          <t>ABC Trainerize</t>
        </is>
      </c>
      <c r="B14" s="11" t="inlineStr">
        <is>
          <t>Stripe Integration: Available Countries Where You Can Accept Payments From</t>
        </is>
      </c>
      <c r="C14" s="11" t="inlineStr">
        <is>
          <t>ABC Trainerize Help Center</t>
        </is>
      </c>
      <c r="D14" s="11" t="inlineStr">
        <is>
          <t>2024-01-04</t>
        </is>
      </c>
      <c r="E14" s="11" t="inlineStr">
        <is>
          <t>2026-10-25</t>
        </is>
      </c>
      <c r="F14" s="11" t="inlineStr">
        <is>
          <t>Official public page retrieved on 25 October 2026; public documentation, not a hands-on test.</t>
        </is>
      </c>
      <c r="G14" s="12" t="inlineStr">
        <is>
          <t>https://help.trainerize.com/hc/en-us/articles/360057086811-Stripe-Integration-Available-Countries-Where-You-Can-Accept-Payments-From</t>
        </is>
      </c>
    </row>
    <row r="15" ht="40" customHeight="1">
      <c r="A15" s="13" t="inlineStr">
        <is>
          <t>ABC Trainerize</t>
        </is>
      </c>
      <c r="B15" s="14" t="inlineStr">
        <is>
          <t>Other Ways of Collecting Payments</t>
        </is>
      </c>
      <c r="C15" s="14" t="inlineStr">
        <is>
          <t>ABC Trainerize Help Center</t>
        </is>
      </c>
      <c r="D15" s="14" t="inlineStr">
        <is>
          <t>2026-08-28</t>
        </is>
      </c>
      <c r="E15" s="14" t="inlineStr">
        <is>
          <t>2026-10-25</t>
        </is>
      </c>
      <c r="F15" s="14" t="inlineStr">
        <is>
          <t>Official public page retrieved on 25 October 2026; public documentation, not a hands-on test.</t>
        </is>
      </c>
      <c r="G15" s="15" t="inlineStr">
        <is>
          <t>https://help.trainerize.com/hc/en-us/articles/211163423-Other-Ways-of-Collecting-Payments</t>
        </is>
      </c>
    </row>
    <row r="16" ht="40" customHeight="1">
      <c r="A16" s="10" t="inlineStr">
        <is>
          <t>ABC Trainerize</t>
        </is>
      </c>
      <c r="B16" s="11" t="inlineStr">
        <is>
          <t>What Information Can Be Exported from ABC Trainerize?</t>
        </is>
      </c>
      <c r="C16" s="11" t="inlineStr">
        <is>
          <t>ABC Trainerize Help Center</t>
        </is>
      </c>
      <c r="D16" s="11" t="inlineStr">
        <is>
          <t>2026-08-24</t>
        </is>
      </c>
      <c r="E16" s="11" t="inlineStr">
        <is>
          <t>2026-10-25</t>
        </is>
      </c>
      <c r="F16" s="11" t="inlineStr">
        <is>
          <t>Official public page retrieved on 25 October 2026; public documentation, not a hands-on test.</t>
        </is>
      </c>
      <c r="G16" s="12" t="inlineStr">
        <is>
          <t>https://help.trainerize.com/hc/en-us/articles/31089834946324-What-Information-Can-Be-Exported-from-ABC-Trainerize</t>
        </is>
      </c>
    </row>
    <row r="17" ht="40" customHeight="1">
      <c r="A17" s="13" t="inlineStr">
        <is>
          <t>ABC Trainerize</t>
        </is>
      </c>
      <c r="B17" s="14" t="inlineStr">
        <is>
          <t>How to Export Transactions for Tax Reporting</t>
        </is>
      </c>
      <c r="C17" s="14" t="inlineStr">
        <is>
          <t>ABC Trainerize Help Center</t>
        </is>
      </c>
      <c r="D17" s="14" t="inlineStr">
        <is>
          <t>2026-06-14</t>
        </is>
      </c>
      <c r="E17" s="14" t="inlineStr">
        <is>
          <t>2026-10-25</t>
        </is>
      </c>
      <c r="F17" s="14" t="inlineStr">
        <is>
          <t>Official public page retrieved on 25 October 2026; public documentation, not a hands-on test.</t>
        </is>
      </c>
      <c r="G17" s="15" t="inlineStr">
        <is>
          <t>https://help.trainerize.com/hc/en-us/articles/360023857632-How-to-Export-Transactions-for-Tax-Reporting</t>
        </is>
      </c>
    </row>
    <row r="18" ht="40" customHeight="1">
      <c r="A18" s="10" t="inlineStr">
        <is>
          <t>ABC Trainerize</t>
        </is>
      </c>
      <c r="B18" s="11" t="inlineStr">
        <is>
          <t>Getting Started with the Business Add-on</t>
        </is>
      </c>
      <c r="C18" s="11" t="inlineStr">
        <is>
          <t>ABC Trainerize Help Center</t>
        </is>
      </c>
      <c r="D18" s="11" t="inlineStr">
        <is>
          <t>2026-01-08</t>
        </is>
      </c>
      <c r="E18" s="11" t="inlineStr">
        <is>
          <t>2026-10-25</t>
        </is>
      </c>
      <c r="F18" s="11" t="inlineStr">
        <is>
          <t>Official public page retrieved on 25 October 2026; public documentation, not a hands-on test.</t>
        </is>
      </c>
      <c r="G18" s="12" t="inlineStr">
        <is>
          <t>https://help.trainerize.com/hc/en-us/articles/39555389618196-Getting-Started-with-the-Business-Add-on</t>
        </is>
      </c>
    </row>
    <row r="19" ht="40" customHeight="1">
      <c r="A19" s="13" t="inlineStr">
        <is>
          <t>ABC Trainerize</t>
        </is>
      </c>
      <c r="B19" s="14" t="inlineStr">
        <is>
          <t>Video Coaching Add-on</t>
        </is>
      </c>
      <c r="C19" s="14" t="inlineStr">
        <is>
          <t>ABC Trainerize Help Center</t>
        </is>
      </c>
      <c r="D19" s="14" t="inlineStr">
        <is>
          <t>2026-07-05</t>
        </is>
      </c>
      <c r="E19" s="14" t="inlineStr">
        <is>
          <t>2026-10-25</t>
        </is>
      </c>
      <c r="F19" s="14" t="inlineStr">
        <is>
          <t>Official public page retrieved on 25 October 2026; public documentation, not a hands-on test.</t>
        </is>
      </c>
      <c r="G19" s="15" t="inlineStr">
        <is>
          <t>https://help.trainerize.com/hc/en-us/articles/360041685192-Video-Coaching-Add-on</t>
        </is>
      </c>
    </row>
    <row r="20" ht="40" customHeight="1">
      <c r="A20" s="10" t="inlineStr">
        <is>
          <t>ABC Trainerize</t>
        </is>
      </c>
      <c r="B20" s="11" t="inlineStr">
        <is>
          <t>Advanced Nutrition Coaching</t>
        </is>
      </c>
      <c r="C20" s="11" t="inlineStr">
        <is>
          <t>ABC Trainerize Help Center</t>
        </is>
      </c>
      <c r="D20" s="11" t="inlineStr">
        <is>
          <t>2026-07-26</t>
        </is>
      </c>
      <c r="E20" s="11" t="inlineStr">
        <is>
          <t>2026-10-25</t>
        </is>
      </c>
      <c r="F20" s="11" t="inlineStr">
        <is>
          <t>Official public page retrieved on 25 October 2026; public documentation, not a hands-on test.</t>
        </is>
      </c>
      <c r="G20" s="12" t="inlineStr">
        <is>
          <t>https://help.trainerize.com/hc/en-us/articles/6147803908500-Advanced-Nutrition-Coaching</t>
        </is>
      </c>
    </row>
    <row r="21" ht="40" customHeight="1">
      <c r="A21" s="13" t="inlineStr">
        <is>
          <t>ABC Trainerize</t>
        </is>
      </c>
      <c r="B21" s="14" t="inlineStr">
        <is>
          <t>Custom Branded App: Fees and Pricing</t>
        </is>
      </c>
      <c r="C21" s="14" t="inlineStr">
        <is>
          <t>ABC Trainerize Help Center</t>
        </is>
      </c>
      <c r="D21" s="14" t="inlineStr">
        <is>
          <t>2026-08-26</t>
        </is>
      </c>
      <c r="E21" s="14" t="inlineStr">
        <is>
          <t>2026-10-25</t>
        </is>
      </c>
      <c r="F21" s="14" t="inlineStr">
        <is>
          <t>Official public page retrieved on 25 October 2026; public documentation, not a hands-on test.</t>
        </is>
      </c>
      <c r="G21" s="15" t="inlineStr">
        <is>
          <t>https://help.trainerize.com/hc/en-us/articles/360041665511-Custom-Branded-App-Fees-and-Pricing</t>
        </is>
      </c>
    </row>
    <row r="22" ht="40" customHeight="1">
      <c r="A22" s="10" t="inlineStr">
        <is>
          <t>ABC Trainerize</t>
        </is>
      </c>
      <c r="B22" s="11" t="inlineStr">
        <is>
          <t>FitMetrics</t>
        </is>
      </c>
      <c r="C22" s="11" t="inlineStr">
        <is>
          <t>ABC Trainerize</t>
        </is>
      </c>
      <c r="D22" s="11" t="inlineStr">
        <is>
          <t>Not stated</t>
        </is>
      </c>
      <c r="E22" s="11" t="inlineStr">
        <is>
          <t>2026-10-25</t>
        </is>
      </c>
      <c r="F22" s="11" t="inlineStr">
        <is>
          <t>Official public page retrieved on 25 October 2026; public documentation, not a hands-on test.</t>
        </is>
      </c>
      <c r="G22" s="12" t="inlineStr">
        <is>
          <t>https://www.trainerize.com/features/fitmetrics/</t>
        </is>
      </c>
    </row>
    <row r="23" ht="40" customHeight="1">
      <c r="A23" s="13" t="inlineStr">
        <is>
          <t>CoachAccountable</t>
        </is>
      </c>
      <c r="B23" s="14" t="inlineStr">
        <is>
          <t>Pricing</t>
        </is>
      </c>
      <c r="C23" s="14" t="inlineStr">
        <is>
          <t>CoachAccountable LLC</t>
        </is>
      </c>
      <c r="D23" s="14" t="inlineStr">
        <is>
          <t>Not stated</t>
        </is>
      </c>
      <c r="E23" s="14" t="inlineStr">
        <is>
          <t>2026-10-25</t>
        </is>
      </c>
      <c r="F23" s="14" t="inlineStr">
        <is>
          <t>Official public page retrieved on 25 October 2026; public documentation, not a hands-on test.</t>
        </is>
      </c>
      <c r="G23" s="15" t="inlineStr">
        <is>
          <t>https://www.coachaccountable.com/pricing</t>
        </is>
      </c>
    </row>
    <row r="24" ht="40" customHeight="1">
      <c r="A24" s="10" t="inlineStr">
        <is>
          <t>CoachAccountable</t>
        </is>
      </c>
      <c r="B24" s="11" t="inlineStr">
        <is>
          <t>Product Tour</t>
        </is>
      </c>
      <c r="C24" s="11" t="inlineStr">
        <is>
          <t>CoachAccountable</t>
        </is>
      </c>
      <c r="D24" s="11" t="inlineStr">
        <is>
          <t>Not stated</t>
        </is>
      </c>
      <c r="E24" s="11" t="inlineStr">
        <is>
          <t>2026-10-25</t>
        </is>
      </c>
      <c r="F24" s="11" t="inlineStr">
        <is>
          <t>Official public page retrieved on 25 October 2026; public documentation, not a hands-on test.</t>
        </is>
      </c>
      <c r="G24" s="12" t="inlineStr">
        <is>
          <t>https://www.coachaccountable.com/tour</t>
        </is>
      </c>
    </row>
    <row r="25" ht="40" customHeight="1">
      <c r="A25" s="13" t="inlineStr">
        <is>
          <t>CoachAccountable</t>
        </is>
      </c>
      <c r="B25" s="14" t="inlineStr">
        <is>
          <t>Homepage FAQ</t>
        </is>
      </c>
      <c r="C25" s="14" t="inlineStr">
        <is>
          <t>CoachAccountable</t>
        </is>
      </c>
      <c r="D25" s="14" t="inlineStr">
        <is>
          <t>Not stated</t>
        </is>
      </c>
      <c r="E25" s="14" t="inlineStr">
        <is>
          <t>2026-10-25</t>
        </is>
      </c>
      <c r="F25" s="14" t="inlineStr">
        <is>
          <t>Official public page retrieved on 25 October 2026; public documentation, not a hands-on test.</t>
        </is>
      </c>
      <c r="G25" s="15" t="inlineStr">
        <is>
          <t>https://www.coachaccountable.com/</t>
        </is>
      </c>
    </row>
    <row r="26" ht="40" customHeight="1">
      <c r="A26" s="10" t="inlineStr">
        <is>
          <t>Everfit</t>
        </is>
      </c>
      <c r="B26" s="11" t="inlineStr">
        <is>
          <t>Pricing</t>
        </is>
      </c>
      <c r="C26" s="11" t="inlineStr">
        <is>
          <t>Everfit</t>
        </is>
      </c>
      <c r="D26" s="11" t="inlineStr">
        <is>
          <t>2026-08-25</t>
        </is>
      </c>
      <c r="E26" s="11" t="inlineStr">
        <is>
          <t>2026-10-25</t>
        </is>
      </c>
      <c r="F26" s="11" t="inlineStr">
        <is>
          <t>Official public page retrieved on 25 October 2026; public documentation, not a hands-on test.</t>
        </is>
      </c>
      <c r="G26" s="12" t="inlineStr">
        <is>
          <t>https://everfit.io/pricing/</t>
        </is>
      </c>
    </row>
    <row r="27" ht="40" customHeight="1">
      <c r="A27" s="13" t="inlineStr">
        <is>
          <t>Everfit</t>
        </is>
      </c>
      <c r="B27" s="14" t="inlineStr">
        <is>
          <t>Booking &amp; Scheduling</t>
        </is>
      </c>
      <c r="C27" s="14" t="inlineStr">
        <is>
          <t>Everfit</t>
        </is>
      </c>
      <c r="D27" s="14" t="inlineStr">
        <is>
          <t>Not stated</t>
        </is>
      </c>
      <c r="E27" s="14" t="inlineStr">
        <is>
          <t>2026-10-25</t>
        </is>
      </c>
      <c r="F27" s="14" t="inlineStr">
        <is>
          <t>Official public page retrieved on 25 October 2026; public documentation, not a hands-on test.</t>
        </is>
      </c>
      <c r="G27" s="15" t="inlineStr">
        <is>
          <t>https://everfit.io/booking/</t>
        </is>
      </c>
    </row>
    <row r="28" ht="40" customHeight="1">
      <c r="A28" s="10" t="inlineStr">
        <is>
          <t>Everfit</t>
        </is>
      </c>
      <c r="B28" s="11" t="inlineStr">
        <is>
          <t>Booking &amp; Scheduling help guides</t>
        </is>
      </c>
      <c r="C28" s="11" t="inlineStr">
        <is>
          <t>Everfit</t>
        </is>
      </c>
      <c r="D28" s="11" t="inlineStr">
        <is>
          <t>Not stated</t>
        </is>
      </c>
      <c r="E28" s="11" t="inlineStr">
        <is>
          <t>2026-10-25</t>
        </is>
      </c>
      <c r="F28" s="11" t="inlineStr">
        <is>
          <t>Official public page retrieved on 25 October 2026; public documentation, not a hands-on test.</t>
        </is>
      </c>
      <c r="G28" s="12" t="inlineStr">
        <is>
          <t>https://help.everfit.io/en/collections/19659512-booking-scheduling</t>
        </is>
      </c>
    </row>
    <row r="29" ht="40" customHeight="1">
      <c r="A29" s="13" t="inlineStr">
        <is>
          <t>Everfit</t>
        </is>
      </c>
      <c r="B29" s="14" t="inlineStr">
        <is>
          <t>Booking Calendar</t>
        </is>
      </c>
      <c r="C29" s="14" t="inlineStr">
        <is>
          <t>Everfit</t>
        </is>
      </c>
      <c r="D29" s="14" t="inlineStr">
        <is>
          <t>9 September 2026</t>
        </is>
      </c>
      <c r="E29" s="14" t="inlineStr">
        <is>
          <t>2026-10-25</t>
        </is>
      </c>
      <c r="F29" s="14" t="inlineStr">
        <is>
          <t>Official public page retrieved on 25 October 2026; public documentation, not a hands-on test.</t>
        </is>
      </c>
      <c r="G29" s="15" t="inlineStr">
        <is>
          <t>https://help.everfit.io/en/articles/14075657-booking-calendar</t>
        </is>
      </c>
    </row>
    <row r="30" ht="40" customHeight="1">
      <c r="A30" s="10" t="inlineStr">
        <is>
          <t>Everfit</t>
        </is>
      </c>
      <c r="B30" s="11" t="inlineStr">
        <is>
          <t>Enable Client Self-Booking</t>
        </is>
      </c>
      <c r="C30" s="11" t="inlineStr">
        <is>
          <t>Everfit</t>
        </is>
      </c>
      <c r="D30" s="11" t="inlineStr">
        <is>
          <t>Not stated</t>
        </is>
      </c>
      <c r="E30" s="11" t="inlineStr">
        <is>
          <t>2026-10-25</t>
        </is>
      </c>
      <c r="F30" s="11" t="inlineStr">
        <is>
          <t>Official public page retrieved on 25 October 2026; public documentation, not a hands-on test.</t>
        </is>
      </c>
      <c r="G30" s="12" t="inlineStr">
        <is>
          <t>https://help.everfit.io/en/articles/15431879-enable-client-self-booking</t>
        </is>
      </c>
    </row>
    <row r="31" ht="40" customHeight="1">
      <c r="A31" s="13" t="inlineStr">
        <is>
          <t>Everfit</t>
        </is>
      </c>
      <c r="B31" s="14" t="inlineStr">
        <is>
          <t>Client App: Book a Session with Your Coach</t>
        </is>
      </c>
      <c r="C31" s="14" t="inlineStr">
        <is>
          <t>Everfit</t>
        </is>
      </c>
      <c r="D31" s="14" t="inlineStr">
        <is>
          <t>Not stated</t>
        </is>
      </c>
      <c r="E31" s="14" t="inlineStr">
        <is>
          <t>2026-10-25</t>
        </is>
      </c>
      <c r="F31" s="14" t="inlineStr">
        <is>
          <t>Official public page retrieved on 25 October 2026; public documentation, not a hands-on test.</t>
        </is>
      </c>
      <c r="G31" s="15" t="inlineStr">
        <is>
          <t>https://help.everfit.io/en/articles/15432373-client-app-book-a-session-with-your-coach</t>
        </is>
      </c>
    </row>
    <row r="32" ht="40" customHeight="1">
      <c r="A32" s="10" t="inlineStr">
        <is>
          <t>Everfit</t>
        </is>
      </c>
      <c r="B32" s="11" t="inlineStr">
        <is>
          <t>Session Credits: Manage and Track Paid Client Sessions</t>
        </is>
      </c>
      <c r="C32" s="11" t="inlineStr">
        <is>
          <t>Everfit</t>
        </is>
      </c>
      <c r="D32" s="11" t="inlineStr">
        <is>
          <t>Not stated</t>
        </is>
      </c>
      <c r="E32" s="11" t="inlineStr">
        <is>
          <t>2026-10-25</t>
        </is>
      </c>
      <c r="F32" s="11" t="inlineStr">
        <is>
          <t>Official public page retrieved on 25 October 2026; public documentation, not a hands-on test.</t>
        </is>
      </c>
      <c r="G32" s="12" t="inlineStr">
        <is>
          <t>https://help.everfit.io/en/articles/14698318-session-credits-manage-and-track-paid-client-sessions</t>
        </is>
      </c>
    </row>
    <row r="33" ht="40" customHeight="1">
      <c r="A33" s="13" t="inlineStr">
        <is>
          <t>Everfit</t>
        </is>
      </c>
      <c r="B33" s="14" t="inlineStr">
        <is>
          <t>Session Credits for Packages</t>
        </is>
      </c>
      <c r="C33" s="14" t="inlineStr">
        <is>
          <t>Everfit</t>
        </is>
      </c>
      <c r="D33" s="14" t="inlineStr">
        <is>
          <t>Not stated</t>
        </is>
      </c>
      <c r="E33" s="14" t="inlineStr">
        <is>
          <t>2026-10-25</t>
        </is>
      </c>
      <c r="F33" s="14" t="inlineStr">
        <is>
          <t>Official public page retrieved on 25 October 2026; public documentation, not a hands-on test.</t>
        </is>
      </c>
      <c r="G33" s="15" t="inlineStr">
        <is>
          <t>https://help.everfit.io/en/articles/15388593-session-credits-for-packages</t>
        </is>
      </c>
    </row>
    <row r="34" ht="40" customHeight="1">
      <c r="A34" s="10" t="inlineStr">
        <is>
          <t>Everfit</t>
        </is>
      </c>
      <c r="B34" s="11" t="inlineStr">
        <is>
          <t>Processing Fees for Payments</t>
        </is>
      </c>
      <c r="C34" s="11" t="inlineStr">
        <is>
          <t>Everfit</t>
        </is>
      </c>
      <c r="D34" s="11" t="inlineStr">
        <is>
          <t>July 15, 2026</t>
        </is>
      </c>
      <c r="E34" s="11" t="inlineStr">
        <is>
          <t>2026-10-25</t>
        </is>
      </c>
      <c r="F34" s="11" t="inlineStr">
        <is>
          <t>Official public page retrieved on 25 October 2026; public documentation, not a hands-on test.</t>
        </is>
      </c>
      <c r="G34" s="12" t="inlineStr">
        <is>
          <t>https://help.everfit.io/en/articles/5684968-processing-fees-for-payments</t>
        </is>
      </c>
    </row>
    <row r="35" ht="40" customHeight="1">
      <c r="A35" s="13" t="inlineStr">
        <is>
          <t>Everfit</t>
        </is>
      </c>
      <c r="B35" s="14" t="inlineStr">
        <is>
          <t>What can you sell with Packages?</t>
        </is>
      </c>
      <c r="C35" s="14" t="inlineStr">
        <is>
          <t>Everfit</t>
        </is>
      </c>
      <c r="D35" s="14" t="inlineStr">
        <is>
          <t>June 12, 2026</t>
        </is>
      </c>
      <c r="E35" s="14" t="inlineStr">
        <is>
          <t>2026-10-25</t>
        </is>
      </c>
      <c r="F35" s="14" t="inlineStr">
        <is>
          <t>Official public page retrieved on 25 October 2026; public documentation, not a hands-on test.</t>
        </is>
      </c>
      <c r="G35" s="15" t="inlineStr">
        <is>
          <t>https://help.everfit.io/en/articles/5718929-what-can-you-sell-with-packages</t>
        </is>
      </c>
    </row>
    <row r="36" ht="40" customHeight="1">
      <c r="A36" s="10" t="inlineStr">
        <is>
          <t>Everfit</t>
        </is>
      </c>
      <c r="B36" s="11" t="inlineStr">
        <is>
          <t>Export Form Responses as PDF</t>
        </is>
      </c>
      <c r="C36" s="11" t="inlineStr">
        <is>
          <t>Everfit</t>
        </is>
      </c>
      <c r="D36" s="11" t="inlineStr">
        <is>
          <t>Not stated</t>
        </is>
      </c>
      <c r="E36" s="11" t="inlineStr">
        <is>
          <t>2026-10-25</t>
        </is>
      </c>
      <c r="F36" s="11" t="inlineStr">
        <is>
          <t>Official public page retrieved on 25 October 2026; public documentation, not a hands-on test.</t>
        </is>
      </c>
      <c r="G36" s="12" t="inlineStr">
        <is>
          <t>https://help.everfit.io/en/articles/8012101-export-form-responses-as-pdf</t>
        </is>
      </c>
    </row>
    <row r="37" ht="40" customHeight="1">
      <c r="A37" s="13" t="inlineStr">
        <is>
          <t>Everfit</t>
        </is>
      </c>
      <c r="B37" s="14" t="inlineStr">
        <is>
          <t>How to Export or Print workouts as PDFs?</t>
        </is>
      </c>
      <c r="C37" s="14" t="inlineStr">
        <is>
          <t>Everfit</t>
        </is>
      </c>
      <c r="D37" s="14" t="inlineStr">
        <is>
          <t>Not stated</t>
        </is>
      </c>
      <c r="E37" s="14" t="inlineStr">
        <is>
          <t>2026-10-25</t>
        </is>
      </c>
      <c r="F37" s="14" t="inlineStr">
        <is>
          <t>Official public page retrieved on 25 October 2026; public documentation, not a hands-on test.</t>
        </is>
      </c>
      <c r="G37" s="15" t="inlineStr">
        <is>
          <t>https://help.everfit.io/en/articles/5647484-how-to-export-or-print-workouts-as-pdfs</t>
        </is>
      </c>
    </row>
    <row r="38" ht="40" customHeight="1">
      <c r="A38" s="10" t="inlineStr">
        <is>
          <t>Everfit</t>
        </is>
      </c>
      <c r="B38" s="11" t="inlineStr">
        <is>
          <t>Payments: Sales Analytics Dashboard</t>
        </is>
      </c>
      <c r="C38" s="11" t="inlineStr">
        <is>
          <t>Everfit</t>
        </is>
      </c>
      <c r="D38" s="11" t="inlineStr">
        <is>
          <t>Not stated</t>
        </is>
      </c>
      <c r="E38" s="11" t="inlineStr">
        <is>
          <t>2026-10-25</t>
        </is>
      </c>
      <c r="F38" s="11" t="inlineStr">
        <is>
          <t>Official public page retrieved on 25 October 2026; public documentation, not a hands-on test.</t>
        </is>
      </c>
      <c r="G38" s="12" t="inlineStr">
        <is>
          <t>https://help.everfit.io/en/articles/10299970-payments-sales-analytics-dashboard</t>
        </is>
      </c>
    </row>
    <row r="39" ht="40" customHeight="1">
      <c r="A39" s="13" t="inlineStr">
        <is>
          <t>Everfit</t>
        </is>
      </c>
      <c r="B39" s="14" t="inlineStr">
        <is>
          <t>Automation Pricing</t>
        </is>
      </c>
      <c r="C39" s="14" t="inlineStr">
        <is>
          <t>Everfit</t>
        </is>
      </c>
      <c r="D39" s="14" t="inlineStr">
        <is>
          <t>December 4, 2023</t>
        </is>
      </c>
      <c r="E39" s="14" t="inlineStr">
        <is>
          <t>2026-10-25</t>
        </is>
      </c>
      <c r="F39" s="14" t="inlineStr">
        <is>
          <t>Official public page retrieved on 25 October 2026; public documentation, not a hands-on test.</t>
        </is>
      </c>
      <c r="G39" s="15" t="inlineStr">
        <is>
          <t>https://help.everfit.io/en/articles/5482654-automation-pricing</t>
        </is>
      </c>
    </row>
    <row r="40" ht="40" customHeight="1">
      <c r="A40" s="10" t="inlineStr">
        <is>
          <t>Everfit</t>
        </is>
      </c>
      <c r="B40" s="11" t="inlineStr">
        <is>
          <t>Advanced Custom Branding: Bring your brand to the next level</t>
        </is>
      </c>
      <c r="C40" s="11" t="inlineStr">
        <is>
          <t>Everfit</t>
        </is>
      </c>
      <c r="D40" s="11" t="inlineStr">
        <is>
          <t>Not stated</t>
        </is>
      </c>
      <c r="E40" s="11" t="inlineStr">
        <is>
          <t>2026-10-25</t>
        </is>
      </c>
      <c r="F40" s="11" t="inlineStr">
        <is>
          <t>Official public page retrieved on 25 October 2026; public documentation, not a hands-on test.</t>
        </is>
      </c>
      <c r="G40" s="12" t="inlineStr">
        <is>
          <t>https://help.everfit.io/en/articles/5754312-advanced-custom-branding-bring-your-brand-to-the-next-level</t>
        </is>
      </c>
    </row>
    <row r="41" ht="40" customHeight="1">
      <c r="A41" s="13" t="inlineStr">
        <is>
          <t>Everfit</t>
        </is>
      </c>
      <c r="B41" s="14" t="inlineStr">
        <is>
          <t>Zapier Integration Pricing</t>
        </is>
      </c>
      <c r="C41" s="14" t="inlineStr">
        <is>
          <t>Everfit</t>
        </is>
      </c>
      <c r="D41" s="14" t="inlineStr">
        <is>
          <t>October 16, 2024</t>
        </is>
      </c>
      <c r="E41" s="14" t="inlineStr">
        <is>
          <t>2026-10-25</t>
        </is>
      </c>
      <c r="F41" s="14" t="inlineStr">
        <is>
          <t>Official public page retrieved on 25 October 2026; public documentation, not a hands-on test.</t>
        </is>
      </c>
      <c r="G41" s="15" t="inlineStr">
        <is>
          <t>https://help.everfit.io/en/articles/8544187-zapier-integration-pricing</t>
        </is>
      </c>
    </row>
    <row r="42" ht="40" customHeight="1">
      <c r="A42" s="10" t="inlineStr">
        <is>
          <t>Everfit</t>
        </is>
      </c>
      <c r="B42" s="11" t="inlineStr">
        <is>
          <t>How Everfit Marketplace Works (and What It Costs)</t>
        </is>
      </c>
      <c r="C42" s="11" t="inlineStr">
        <is>
          <t>Everfit Marketplace Help Center</t>
        </is>
      </c>
      <c r="D42" s="11" t="inlineStr">
        <is>
          <t>August 4, 2026</t>
        </is>
      </c>
      <c r="E42" s="11" t="inlineStr">
        <is>
          <t>2026-10-25</t>
        </is>
      </c>
      <c r="F42" s="11" t="inlineStr">
        <is>
          <t>Official public page retrieved on 25 October 2026; public documentation, not a hands-on test.</t>
        </is>
      </c>
      <c r="G42" s="12" t="inlineStr">
        <is>
          <t>https://help-marketplace.everfit.io/en/articles/11599107-how-everfit-marketplace-works-and-what-it-costs</t>
        </is>
      </c>
    </row>
    <row r="43" ht="40" customHeight="1">
      <c r="A43" s="13" t="inlineStr">
        <is>
          <t>Everfit</t>
        </is>
      </c>
      <c r="B43" s="14" t="inlineStr">
        <is>
          <t>Everfit Data Processing Agreement</t>
        </is>
      </c>
      <c r="C43" s="14" t="inlineStr">
        <is>
          <t>Everfit</t>
        </is>
      </c>
      <c r="D43" s="14" t="inlineStr">
        <is>
          <t>Jan 13, 2022</t>
        </is>
      </c>
      <c r="E43" s="14" t="inlineStr">
        <is>
          <t>2026-10-25</t>
        </is>
      </c>
      <c r="F43" s="14" t="inlineStr">
        <is>
          <t>Official public page retrieved on 25 October 2026; public documentation, not a hands-on test.</t>
        </is>
      </c>
      <c r="G43" s="15" t="inlineStr">
        <is>
          <t>https://everfit.io/dpa/</t>
        </is>
      </c>
    </row>
    <row r="44" ht="40" customHeight="1">
      <c r="A44" s="10" t="inlineStr">
        <is>
          <t>Exercise.com</t>
        </is>
      </c>
      <c r="B44" s="11" t="inlineStr">
        <is>
          <t>Pricing</t>
        </is>
      </c>
      <c r="C44" s="11" t="inlineStr">
        <is>
          <t>Exercise.com / Daxko</t>
        </is>
      </c>
      <c r="D44" s="11" t="inlineStr">
        <is>
          <t>Not stated</t>
        </is>
      </c>
      <c r="E44" s="11" t="inlineStr">
        <is>
          <t>2026-10-25</t>
        </is>
      </c>
      <c r="F44" s="11" t="inlineStr">
        <is>
          <t>Official public page retrieved on 25 October 2026; public documentation, not a hands-on test.</t>
        </is>
      </c>
      <c r="G44" s="12" t="inlineStr">
        <is>
          <t>https://www.exercise.com/platform/pricing/</t>
        </is>
      </c>
    </row>
    <row r="45" ht="40" customHeight="1">
      <c r="A45" s="13" t="inlineStr">
        <is>
          <t>Exercise.com</t>
        </is>
      </c>
      <c r="B45" s="14" t="inlineStr">
        <is>
          <t>What is a package?</t>
        </is>
      </c>
      <c r="C45" s="14" t="inlineStr">
        <is>
          <t>Exercise.com Support</t>
        </is>
      </c>
      <c r="D45" s="14" t="inlineStr">
        <is>
          <t>2026-06-23</t>
        </is>
      </c>
      <c r="E45" s="14" t="inlineStr">
        <is>
          <t>2026-10-25</t>
        </is>
      </c>
      <c r="F45" s="14" t="inlineStr">
        <is>
          <t>Official public page retrieved on 25 October 2026; public documentation, not a hands-on test.</t>
        </is>
      </c>
      <c r="G45" s="15" t="inlineStr">
        <is>
          <t>https://www.exercise.com/support/what-is-a-package/</t>
        </is>
      </c>
    </row>
    <row r="46" ht="40" customHeight="1">
      <c r="A46" s="10" t="inlineStr">
        <is>
          <t>Exercise.com</t>
        </is>
      </c>
      <c r="B46" s="11" t="inlineStr">
        <is>
          <t>Terms of Service, section 6.h / PDF page 7</t>
        </is>
      </c>
      <c r="C46" s="11" t="inlineStr">
        <is>
          <t>Daxko</t>
        </is>
      </c>
      <c r="D46" s="11" t="inlineStr">
        <is>
          <t>Not stated</t>
        </is>
      </c>
      <c r="E46" s="11" t="inlineStr">
        <is>
          <t>2026-10-25</t>
        </is>
      </c>
      <c r="F46" s="11" t="inlineStr">
        <is>
          <t>Official public page retrieved on 25 October 2026; public documentation, not a hands-on test.</t>
        </is>
      </c>
      <c r="G46" s="12" t="inlineStr">
        <is>
          <t>https://www.exercise.com/terms-of-service/</t>
        </is>
      </c>
    </row>
    <row r="47" ht="40" customHeight="1">
      <c r="A47" s="13" t="inlineStr">
        <is>
          <t>FitBudd</t>
        </is>
      </c>
      <c r="B47" s="14" t="inlineStr">
        <is>
          <t>FitBudd pricing: How much is FitBudd</t>
        </is>
      </c>
      <c r="C47" s="14" t="inlineStr">
        <is>
          <t>FitBudd</t>
        </is>
      </c>
      <c r="D47" s="14" t="inlineStr">
        <is>
          <t>Not stated</t>
        </is>
      </c>
      <c r="E47" s="14" t="inlineStr">
        <is>
          <t>2026-10-25</t>
        </is>
      </c>
      <c r="F47" s="14" t="inlineStr">
        <is>
          <t>Official public page retrieved on 25 October 2026; public documentation, not a hands-on test.</t>
        </is>
      </c>
      <c r="G47" s="15" t="inlineStr">
        <is>
          <t>https://www.fitbudd.com/pricing</t>
        </is>
      </c>
    </row>
    <row r="48" ht="40" customHeight="1">
      <c r="A48" s="10" t="inlineStr">
        <is>
          <t>FitBudd</t>
        </is>
      </c>
      <c r="B48" s="11" t="inlineStr">
        <is>
          <t>Appointments : 1 on 1 Sessions</t>
        </is>
      </c>
      <c r="C48" s="11" t="inlineStr">
        <is>
          <t>Fitbudd Help Center</t>
        </is>
      </c>
      <c r="D48" s="11" t="inlineStr">
        <is>
          <t>2025-10-09</t>
        </is>
      </c>
      <c r="E48" s="11" t="inlineStr">
        <is>
          <t>2026-10-25</t>
        </is>
      </c>
      <c r="F48" s="11" t="inlineStr">
        <is>
          <t>Official public page retrieved on 25 October 2026; public documentation, not a hands-on test.</t>
        </is>
      </c>
      <c r="G48" s="12" t="inlineStr">
        <is>
          <t>https://help.fitbudd.com/en/articles/10501722-appointments-1-on-1-sessions</t>
        </is>
      </c>
    </row>
    <row r="49" ht="40" customHeight="1">
      <c r="A49" s="13" t="inlineStr">
        <is>
          <t>FitBudd</t>
        </is>
      </c>
      <c r="B49" s="14" t="inlineStr">
        <is>
          <t>Create your Custom Payment Plan</t>
        </is>
      </c>
      <c r="C49" s="14" t="inlineStr">
        <is>
          <t>Fitbudd Help Center</t>
        </is>
      </c>
      <c r="D49" s="14" t="inlineStr">
        <is>
          <t>2025-09-04</t>
        </is>
      </c>
      <c r="E49" s="14" t="inlineStr">
        <is>
          <t>2026-10-25</t>
        </is>
      </c>
      <c r="F49" s="14" t="inlineStr">
        <is>
          <t>Official public page retrieved on 25 October 2026; public documentation, not a hands-on test.</t>
        </is>
      </c>
      <c r="G49" s="15" t="inlineStr">
        <is>
          <t>https://help.fitbudd.com/en/articles/5780549-create-your-custom-payment-plan</t>
        </is>
      </c>
    </row>
    <row r="50" ht="40" customHeight="1">
      <c r="A50" s="10" t="inlineStr">
        <is>
          <t>FitBudd</t>
        </is>
      </c>
      <c r="B50" s="11" t="inlineStr">
        <is>
          <t>Group Classes, Session Packs &amp; More</t>
        </is>
      </c>
      <c r="C50" s="11" t="inlineStr">
        <is>
          <t>Fitbudd Help Center</t>
        </is>
      </c>
      <c r="D50" s="11" t="inlineStr">
        <is>
          <t>2026-07-28</t>
        </is>
      </c>
      <c r="E50" s="11" t="inlineStr">
        <is>
          <t>2026-10-25</t>
        </is>
      </c>
      <c r="F50" s="11" t="inlineStr">
        <is>
          <t>Official public page retrieved on 25 October 2026; public documentation, not a hands-on test.</t>
        </is>
      </c>
      <c r="G50" s="12" t="inlineStr">
        <is>
          <t>https://help.fitbudd.com/en/articles/9242601-group-classes-session-packs-more</t>
        </is>
      </c>
    </row>
    <row r="51" ht="40" customHeight="1">
      <c r="A51" s="13" t="inlineStr">
        <is>
          <t>FitBudd</t>
        </is>
      </c>
      <c r="B51" s="14" t="inlineStr">
        <is>
          <t>Elite Features</t>
        </is>
      </c>
      <c r="C51" s="14" t="inlineStr">
        <is>
          <t>Fitbudd Help Center</t>
        </is>
      </c>
      <c r="D51" s="14" t="inlineStr">
        <is>
          <t>Not stated</t>
        </is>
      </c>
      <c r="E51" s="14" t="inlineStr">
        <is>
          <t>2026-10-25</t>
        </is>
      </c>
      <c r="F51" s="14" t="inlineStr">
        <is>
          <t>Official public page retrieved on 25 October 2026; public documentation, not a hands-on test.</t>
        </is>
      </c>
      <c r="G51" s="15" t="inlineStr">
        <is>
          <t>https://help.fitbudd.com/en/collections/19701549-elite-features</t>
        </is>
      </c>
    </row>
    <row r="52" ht="40" customHeight="1">
      <c r="A52" s="10" t="inlineStr">
        <is>
          <t>FitBudd</t>
        </is>
      </c>
      <c r="B52" s="11" t="inlineStr">
        <is>
          <t>Can I bill my clients through FitBudd?</t>
        </is>
      </c>
      <c r="C52" s="11" t="inlineStr">
        <is>
          <t>Fitbudd Help Center</t>
        </is>
      </c>
      <c r="D52" s="11" t="inlineStr">
        <is>
          <t>2025-01-20</t>
        </is>
      </c>
      <c r="E52" s="11" t="inlineStr">
        <is>
          <t>2026-10-25</t>
        </is>
      </c>
      <c r="F52" s="11" t="inlineStr">
        <is>
          <t>Official public page retrieved on 25 October 2026; public documentation, not a hands-on test.</t>
        </is>
      </c>
      <c r="G52" s="12" t="inlineStr">
        <is>
          <t>https://help.fitbudd.com/en/articles/4086628-can-i-bill-my-clients-through-fitbudd</t>
        </is>
      </c>
    </row>
    <row r="53" ht="40" customHeight="1">
      <c r="A53" s="13" t="inlineStr">
        <is>
          <t>FitBudd</t>
        </is>
      </c>
      <c r="B53" s="14" t="inlineStr">
        <is>
          <t>Website + Payment Plans Add-On</t>
        </is>
      </c>
      <c r="C53" s="14" t="inlineStr">
        <is>
          <t>Fitbudd Help Center</t>
        </is>
      </c>
      <c r="D53" s="14" t="inlineStr">
        <is>
          <t>2026-02-26</t>
        </is>
      </c>
      <c r="E53" s="14" t="inlineStr">
        <is>
          <t>2026-10-25</t>
        </is>
      </c>
      <c r="F53" s="14" t="inlineStr">
        <is>
          <t>Official public page retrieved on 25 October 2026; public documentation, not a hands-on test.</t>
        </is>
      </c>
      <c r="G53" s="15" t="inlineStr">
        <is>
          <t>https://help.fitbudd.com/en/articles/13868481-website-payment-plans-add-on</t>
        </is>
      </c>
    </row>
    <row r="54" ht="40" customHeight="1">
      <c r="A54" s="10" t="inlineStr">
        <is>
          <t>FitBudd</t>
        </is>
      </c>
      <c r="B54" s="11" t="inlineStr">
        <is>
          <t>Smart Flow</t>
        </is>
      </c>
      <c r="C54" s="11" t="inlineStr">
        <is>
          <t>Fitbudd Help Center</t>
        </is>
      </c>
      <c r="D54" s="11" t="inlineStr">
        <is>
          <t>Not stated</t>
        </is>
      </c>
      <c r="E54" s="11" t="inlineStr">
        <is>
          <t>2026-10-25</t>
        </is>
      </c>
      <c r="F54" s="11" t="inlineStr">
        <is>
          <t>Official public page retrieved on 25 October 2026; public documentation, not a hands-on test.</t>
        </is>
      </c>
      <c r="G54" s="12" t="inlineStr">
        <is>
          <t>https://help.fitbudd.com/en/articles/12471054-smart-flow</t>
        </is>
      </c>
    </row>
    <row r="55" ht="40" customHeight="1">
      <c r="A55" s="13" t="inlineStr">
        <is>
          <t>FitBudd</t>
        </is>
      </c>
      <c r="B55" s="14" t="inlineStr">
        <is>
          <t>Can I import clients in bulk?</t>
        </is>
      </c>
      <c r="C55" s="14" t="inlineStr">
        <is>
          <t>Fitbudd Help Center</t>
        </is>
      </c>
      <c r="D55" s="14" t="inlineStr">
        <is>
          <t>2025-01-20</t>
        </is>
      </c>
      <c r="E55" s="14" t="inlineStr">
        <is>
          <t>2026-10-25</t>
        </is>
      </c>
      <c r="F55" s="14" t="inlineStr">
        <is>
          <t>Official public page retrieved on 25 October 2026; public documentation, not a hands-on test.</t>
        </is>
      </c>
      <c r="G55" s="15" t="inlineStr">
        <is>
          <t>https://help.fitbudd.com/en/articles/4086527-can-i-import-clients-in-bulk</t>
        </is>
      </c>
    </row>
    <row r="56" ht="40" customHeight="1">
      <c r="A56" s="10" t="inlineStr">
        <is>
          <t>FitBudd</t>
        </is>
      </c>
      <c r="B56" s="11" t="inlineStr">
        <is>
          <t>Download Workouts as PDF from the Dashboard</t>
        </is>
      </c>
      <c r="C56" s="11" t="inlineStr">
        <is>
          <t>Fitbudd Help Center</t>
        </is>
      </c>
      <c r="D56" s="11" t="inlineStr">
        <is>
          <t>2024-03-15</t>
        </is>
      </c>
      <c r="E56" s="11" t="inlineStr">
        <is>
          <t>2026-10-25</t>
        </is>
      </c>
      <c r="F56" s="11" t="inlineStr">
        <is>
          <t>Official public page retrieved on 25 October 2026; public documentation, not a hands-on test.</t>
        </is>
      </c>
      <c r="G56" s="12" t="inlineStr">
        <is>
          <t>https://help.fitbudd.com/en/articles/9075549-download-workouts-as-pdf-from-the-dashboard</t>
        </is>
      </c>
    </row>
    <row r="57" ht="40" customHeight="1">
      <c r="A57" s="13" t="inlineStr">
        <is>
          <t>FitBudd</t>
        </is>
      </c>
      <c r="B57" s="14" t="inlineStr">
        <is>
          <t>FitBudd Value Add-Ons</t>
        </is>
      </c>
      <c r="C57" s="14" t="inlineStr">
        <is>
          <t>Fitbudd Help Center</t>
        </is>
      </c>
      <c r="D57" s="14" t="inlineStr">
        <is>
          <t>Not stated</t>
        </is>
      </c>
      <c r="E57" s="14" t="inlineStr">
        <is>
          <t>2026-10-25</t>
        </is>
      </c>
      <c r="F57" s="14" t="inlineStr">
        <is>
          <t>Official public page retrieved on 25 October 2026; public documentation, not a hands-on test.</t>
        </is>
      </c>
      <c r="G57" s="15" t="inlineStr">
        <is>
          <t>https://help.fitbudd.com/en/collections/6198772-fitbudd-value-add-ons</t>
        </is>
      </c>
    </row>
    <row r="58" ht="40" customHeight="1">
      <c r="A58" s="10" t="inlineStr">
        <is>
          <t>Fitr</t>
        </is>
      </c>
      <c r="B58" s="11" t="inlineStr">
        <is>
          <t>Fitr Pricing | How Much Does Our Personal Training Software Cost?</t>
        </is>
      </c>
      <c r="C58" s="11" t="inlineStr">
        <is>
          <t>Fitr</t>
        </is>
      </c>
      <c r="D58" s="11" t="inlineStr">
        <is>
          <t>Not stated</t>
        </is>
      </c>
      <c r="E58" s="11" t="inlineStr">
        <is>
          <t>2026-10-25</t>
        </is>
      </c>
      <c r="F58" s="11" t="inlineStr">
        <is>
          <t>Official public page retrieved on 25 October 2026; public documentation, not a hands-on test.</t>
        </is>
      </c>
      <c r="G58" s="12" t="inlineStr">
        <is>
          <t>https://www.coachwithfitr.com/pricing</t>
        </is>
      </c>
    </row>
    <row r="59" ht="40" customHeight="1">
      <c r="A59" s="13" t="inlineStr">
        <is>
          <t>Fitr</t>
        </is>
      </c>
      <c r="B59" s="14" t="inlineStr">
        <is>
          <t>Fitr pricing: Overview (Coach)</t>
        </is>
      </c>
      <c r="C59" s="14" t="inlineStr">
        <is>
          <t>Fitr</t>
        </is>
      </c>
      <c r="D59" s="14" t="inlineStr">
        <is>
          <t>Not stated</t>
        </is>
      </c>
      <c r="E59" s="14" t="inlineStr">
        <is>
          <t>2026-10-25</t>
        </is>
      </c>
      <c r="F59" s="14" t="inlineStr">
        <is>
          <t>Official public page retrieved on 25 October 2026; public documentation, not a hands-on test.</t>
        </is>
      </c>
      <c r="G59" s="15" t="inlineStr">
        <is>
          <t>https://support.coachwithfitr.com/en/articles/11938629-fitr-pricing-overview-coach</t>
        </is>
      </c>
    </row>
    <row r="60" ht="40" customHeight="1">
      <c r="A60" s="10" t="inlineStr">
        <is>
          <t>Fitr</t>
        </is>
      </c>
      <c r="B60" s="11" t="inlineStr">
        <is>
          <t>Your free trial and Free Plan (Coach)</t>
        </is>
      </c>
      <c r="C60" s="11" t="inlineStr">
        <is>
          <t>Fitr</t>
        </is>
      </c>
      <c r="D60" s="11" t="inlineStr">
        <is>
          <t>Not stated</t>
        </is>
      </c>
      <c r="E60" s="11" t="inlineStr">
        <is>
          <t>2026-10-25</t>
        </is>
      </c>
      <c r="F60" s="11" t="inlineStr">
        <is>
          <t>Official public page retrieved on 25 October 2026; public documentation, not a hands-on test.</t>
        </is>
      </c>
      <c r="G60" s="12" t="inlineStr">
        <is>
          <t>https://support.coachwithfitr.com/en/articles/11939522-your-free-trial-and-free-plan-coach</t>
        </is>
      </c>
    </row>
    <row r="61" ht="40" customHeight="1">
      <c r="A61" s="13" t="inlineStr">
        <is>
          <t>Fitr</t>
        </is>
      </c>
      <c r="B61" s="14" t="inlineStr">
        <is>
          <t>Auto Upgrade: your business never hits a wall</t>
        </is>
      </c>
      <c r="C61" s="14" t="inlineStr">
        <is>
          <t>Fitr</t>
        </is>
      </c>
      <c r="D61" s="14" t="inlineStr">
        <is>
          <t>Not stated</t>
        </is>
      </c>
      <c r="E61" s="14" t="inlineStr">
        <is>
          <t>2026-10-25</t>
        </is>
      </c>
      <c r="F61" s="14" t="inlineStr">
        <is>
          <t>Official public page retrieved on 25 October 2026; public documentation, not a hands-on test.</t>
        </is>
      </c>
      <c r="G61" s="15" t="inlineStr">
        <is>
          <t>https://support.coachwithfitr.com/en/articles/14805162-auto-upgrade-your-business-never-hits-a-wall</t>
        </is>
      </c>
    </row>
    <row r="62" ht="40" customHeight="1">
      <c r="A62" s="10" t="inlineStr">
        <is>
          <t>Fitr</t>
        </is>
      </c>
      <c r="B62" s="11" t="inlineStr">
        <is>
          <t>Can I Do 1-2-1 Bespoke Coaching on Fitr? (Coach)</t>
        </is>
      </c>
      <c r="C62" s="11" t="inlineStr">
        <is>
          <t>Fitr</t>
        </is>
      </c>
      <c r="D62" s="11" t="inlineStr">
        <is>
          <t>Not stated</t>
        </is>
      </c>
      <c r="E62" s="11" t="inlineStr">
        <is>
          <t>2026-10-25</t>
        </is>
      </c>
      <c r="F62" s="11" t="inlineStr">
        <is>
          <t>Official public page retrieved on 25 October 2026; public documentation, not a hands-on test.</t>
        </is>
      </c>
      <c r="G62" s="12" t="inlineStr">
        <is>
          <t>https://support.coachwithfitr.com/en/articles/6868416-can-i-do-1-2-1-bespoke-coaching-on-fitr-coach</t>
        </is>
      </c>
    </row>
    <row r="63" ht="40" customHeight="1">
      <c r="A63" s="13" t="inlineStr">
        <is>
          <t>Fitr</t>
        </is>
      </c>
      <c r="B63" s="14" t="inlineStr">
        <is>
          <t>What Is Packages? (Coach)</t>
        </is>
      </c>
      <c r="C63" s="14" t="inlineStr">
        <is>
          <t>Fitr</t>
        </is>
      </c>
      <c r="D63" s="14" t="inlineStr">
        <is>
          <t>June 9, 2026</t>
        </is>
      </c>
      <c r="E63" s="14" t="inlineStr">
        <is>
          <t>2026-10-25</t>
        </is>
      </c>
      <c r="F63" s="14" t="inlineStr">
        <is>
          <t>Official public page retrieved on 25 October 2026; public documentation, not a hands-on test.</t>
        </is>
      </c>
      <c r="G63" s="15" t="inlineStr">
        <is>
          <t>https://support.coachwithfitr.com/en/articles/15286329-what-is-packages-coach</t>
        </is>
      </c>
    </row>
    <row r="64" ht="40" customHeight="1">
      <c r="A64" s="10" t="inlineStr">
        <is>
          <t>Fitr</t>
        </is>
      </c>
      <c r="B64" s="11" t="inlineStr">
        <is>
          <t>Business Automation fee: what it is and what it powers (Coach)</t>
        </is>
      </c>
      <c r="C64" s="11" t="inlineStr">
        <is>
          <t>Fitr</t>
        </is>
      </c>
      <c r="D64" s="11" t="inlineStr">
        <is>
          <t>May 4, 2026</t>
        </is>
      </c>
      <c r="E64" s="11" t="inlineStr">
        <is>
          <t>2026-10-25</t>
        </is>
      </c>
      <c r="F64" s="11" t="inlineStr">
        <is>
          <t>Official public page retrieved on 25 October 2026; public documentation, not a hands-on test.</t>
        </is>
      </c>
      <c r="G64" s="12" t="inlineStr">
        <is>
          <t>https://support.coachwithfitr.com/en/articles/14889365-business-automation-fee-what-it-is-and-what-it-powers-coach</t>
        </is>
      </c>
    </row>
    <row r="65" ht="40" customHeight="1">
      <c r="A65" s="13" t="inlineStr">
        <is>
          <t>Fitr</t>
        </is>
      </c>
      <c r="B65" s="14" t="inlineStr">
        <is>
          <t>How to Receive Payments for Your Programs (Coach)</t>
        </is>
      </c>
      <c r="C65" s="14" t="inlineStr">
        <is>
          <t>Fitr</t>
        </is>
      </c>
      <c r="D65" s="14" t="inlineStr">
        <is>
          <t>Not stated</t>
        </is>
      </c>
      <c r="E65" s="14" t="inlineStr">
        <is>
          <t>2026-10-25</t>
        </is>
      </c>
      <c r="F65" s="14" t="inlineStr">
        <is>
          <t>Official public page retrieved on 25 October 2026; public documentation, not a hands-on test.</t>
        </is>
      </c>
      <c r="G65" s="15" t="inlineStr">
        <is>
          <t>https://support.coachwithfitr.com/en/articles/11739646-how-to-receive-payments-for-your-programs-coach</t>
        </is>
      </c>
    </row>
    <row r="66" ht="40" customHeight="1">
      <c r="A66" s="10" t="inlineStr">
        <is>
          <t>Fitr</t>
        </is>
      </c>
      <c r="B66" s="11" t="inlineStr">
        <is>
          <t>Brand Kit and Custom App Terms</t>
        </is>
      </c>
      <c r="C66" s="11" t="inlineStr">
        <is>
          <t>Fitr</t>
        </is>
      </c>
      <c r="D66" s="11" t="inlineStr">
        <is>
          <t>29-Apr-2026</t>
        </is>
      </c>
      <c r="E66" s="11" t="inlineStr">
        <is>
          <t>2026-10-25</t>
        </is>
      </c>
      <c r="F66" s="11" t="inlineStr">
        <is>
          <t>Official public page retrieved on 25 October 2026; public documentation, not a hands-on test.</t>
        </is>
      </c>
      <c r="G66" s="12" t="inlineStr">
        <is>
          <t>https://www.coachwithfitr.com/legals/customised-app-custom-app-terms</t>
        </is>
      </c>
    </row>
    <row r="67" ht="40" customHeight="1">
      <c r="A67" s="13" t="inlineStr">
        <is>
          <t>Fitr</t>
        </is>
      </c>
      <c r="B67" s="14" t="inlineStr">
        <is>
          <t>Custom App</t>
        </is>
      </c>
      <c r="C67" s="14" t="inlineStr">
        <is>
          <t>Fitr</t>
        </is>
      </c>
      <c r="D67" s="14" t="inlineStr">
        <is>
          <t>Not stated</t>
        </is>
      </c>
      <c r="E67" s="14" t="inlineStr">
        <is>
          <t>2026-10-25</t>
        </is>
      </c>
      <c r="F67" s="14" t="inlineStr">
        <is>
          <t>Official public page retrieved on 25 October 2026; public documentation, not a hands-on test.</t>
        </is>
      </c>
      <c r="G67" s="15" t="inlineStr">
        <is>
          <t>https://www.coachwithfitr.com/features/custom-app</t>
        </is>
      </c>
    </row>
    <row r="68" ht="40" customHeight="1">
      <c r="A68" s="10" t="inlineStr">
        <is>
          <t>Fitr</t>
        </is>
      </c>
      <c r="B68" s="11" t="inlineStr">
        <is>
          <t>Can I Download My Program as a PDF? (Client)</t>
        </is>
      </c>
      <c r="C68" s="11" t="inlineStr">
        <is>
          <t>Fitr</t>
        </is>
      </c>
      <c r="D68" s="11" t="inlineStr">
        <is>
          <t>Not stated</t>
        </is>
      </c>
      <c r="E68" s="11" t="inlineStr">
        <is>
          <t>2026-10-25</t>
        </is>
      </c>
      <c r="F68" s="11" t="inlineStr">
        <is>
          <t>Official public page retrieved on 25 October 2026; public documentation, not a hands-on test.</t>
        </is>
      </c>
      <c r="G68" s="12" t="inlineStr">
        <is>
          <t>https://support.coachwithfitr.com/en/articles/5580642-can-i-download-my-program-as-a-pdf-client</t>
        </is>
      </c>
    </row>
    <row r="69" ht="40" customHeight="1">
      <c r="A69" s="13" t="inlineStr">
        <is>
          <t>FitSW</t>
        </is>
      </c>
      <c r="B69" s="14" t="inlineStr">
        <is>
          <t>Pricing</t>
        </is>
      </c>
      <c r="C69" s="14" t="inlineStr">
        <is>
          <t>FitSW</t>
        </is>
      </c>
      <c r="D69" s="14" t="inlineStr">
        <is>
          <t>Not stated</t>
        </is>
      </c>
      <c r="E69" s="14" t="inlineStr">
        <is>
          <t>2026-10-25</t>
        </is>
      </c>
      <c r="F69" s="14" t="inlineStr">
        <is>
          <t>Live billing/currency selector checked on 25 October 2026; monthly billing, promotions excluded.</t>
        </is>
      </c>
      <c r="G69" s="15" t="inlineStr">
        <is>
          <t>https://www.fitsw.com/pricing</t>
        </is>
      </c>
    </row>
    <row r="70" ht="40" customHeight="1">
      <c r="A70" s="10" t="inlineStr">
        <is>
          <t>FitSW</t>
        </is>
      </c>
      <c r="B70" s="11" t="inlineStr">
        <is>
          <t>Features</t>
        </is>
      </c>
      <c r="C70" s="11" t="inlineStr">
        <is>
          <t>FitSW</t>
        </is>
      </c>
      <c r="D70" s="11" t="inlineStr">
        <is>
          <t>Not stated</t>
        </is>
      </c>
      <c r="E70" s="11" t="inlineStr">
        <is>
          <t>2026-10-25</t>
        </is>
      </c>
      <c r="F70" s="11" t="inlineStr">
        <is>
          <t>Official public page retrieved on 25 October 2026; public documentation, not a hands-on test.</t>
        </is>
      </c>
      <c r="G70" s="12" t="inlineStr">
        <is>
          <t>https://www.fitsw.com/features/</t>
        </is>
      </c>
    </row>
    <row r="71" ht="40" customHeight="1">
      <c r="A71" s="13" t="inlineStr">
        <is>
          <t>FitSW</t>
        </is>
      </c>
      <c r="B71" s="14" t="inlineStr">
        <is>
          <t>FAQ</t>
        </is>
      </c>
      <c r="C71" s="14" t="inlineStr">
        <is>
          <t>FitSW</t>
        </is>
      </c>
      <c r="D71" s="14" t="inlineStr">
        <is>
          <t>Not stated</t>
        </is>
      </c>
      <c r="E71" s="14" t="inlineStr">
        <is>
          <t>2026-10-25</t>
        </is>
      </c>
      <c r="F71" s="14" t="inlineStr">
        <is>
          <t>Official public page retrieved on 25 October 2026; public documentation, not a hands-on test.</t>
        </is>
      </c>
      <c r="G71" s="15" t="inlineStr">
        <is>
          <t>https://www.fitsw.com/faq/</t>
        </is>
      </c>
    </row>
    <row r="72" ht="40" customHeight="1">
      <c r="A72" s="10" t="inlineStr">
        <is>
          <t>FitSW</t>
        </is>
      </c>
      <c r="B72" s="11" t="inlineStr">
        <is>
          <t>Privacy Policy</t>
        </is>
      </c>
      <c r="C72" s="11" t="inlineStr">
        <is>
          <t>MacroActive Limited trading as FitSW</t>
        </is>
      </c>
      <c r="D72" s="11" t="inlineStr">
        <is>
          <t>2024-10-17</t>
        </is>
      </c>
      <c r="E72" s="11" t="inlineStr">
        <is>
          <t>2026-10-25</t>
        </is>
      </c>
      <c r="F72" s="11" t="inlineStr">
        <is>
          <t>Official public page retrieved on 25 October 2026; public documentation, not a hands-on test.</t>
        </is>
      </c>
      <c r="G72" s="12" t="inlineStr">
        <is>
          <t>https://www.fitsw.com/privacy/</t>
        </is>
      </c>
    </row>
    <row r="73" ht="40" customHeight="1">
      <c r="A73" s="13" t="inlineStr">
        <is>
          <t>Foodzilla</t>
        </is>
      </c>
      <c r="B73" s="14" t="inlineStr">
        <is>
          <t>Pricing</t>
        </is>
      </c>
      <c r="C73" s="14" t="inlineStr">
        <is>
          <t>Foodzilla / Zilla Technologies Limited</t>
        </is>
      </c>
      <c r="D73" s="14" t="inlineStr">
        <is>
          <t>Not stated</t>
        </is>
      </c>
      <c r="E73" s="14" t="inlineStr">
        <is>
          <t>2026-10-25</t>
        </is>
      </c>
      <c r="F73" s="14" t="inlineStr">
        <is>
          <t>Official public page retrieved on 25 October 2026; public documentation, not a hands-on test.</t>
        </is>
      </c>
      <c r="G73" s="15" t="inlineStr">
        <is>
          <t>https://foodzilla.com/pricing</t>
        </is>
      </c>
    </row>
    <row r="74" ht="40" customHeight="1">
      <c r="A74" s="10" t="inlineStr">
        <is>
          <t>Foodzilla</t>
        </is>
      </c>
      <c r="B74" s="11" t="inlineStr">
        <is>
          <t>Terms of Service</t>
        </is>
      </c>
      <c r="C74" s="11" t="inlineStr">
        <is>
          <t>Zilla Technologies Limited</t>
        </is>
      </c>
      <c r="D74" s="11" t="inlineStr">
        <is>
          <t>06/08/2026 (format not resolved)</t>
        </is>
      </c>
      <c r="E74" s="11" t="inlineStr">
        <is>
          <t>2026-10-25</t>
        </is>
      </c>
      <c r="F74" s="11" t="inlineStr">
        <is>
          <t>Official public page retrieved on 25 October 2026; public documentation, not a hands-on test.</t>
        </is>
      </c>
      <c r="G74" s="12" t="inlineStr">
        <is>
          <t>https://foodzilla.com/terms</t>
        </is>
      </c>
    </row>
    <row r="75" ht="40" customHeight="1">
      <c r="A75" s="13" t="inlineStr">
        <is>
          <t>Foodzilla</t>
        </is>
      </c>
      <c r="B75" s="14" t="inlineStr">
        <is>
          <t>Data Processing Agreement</t>
        </is>
      </c>
      <c r="C75" s="14" t="inlineStr">
        <is>
          <t>Zilla Technologies Limited</t>
        </is>
      </c>
      <c r="D75" s="14" t="inlineStr">
        <is>
          <t>2026-03-15</t>
        </is>
      </c>
      <c r="E75" s="14" t="inlineStr">
        <is>
          <t>2026-10-25</t>
        </is>
      </c>
      <c r="F75" s="14" t="inlineStr">
        <is>
          <t>Official public page retrieved on 25 October 2026; public documentation, not a hands-on test.</t>
        </is>
      </c>
      <c r="G75" s="15" t="inlineStr">
        <is>
          <t>https://foodzilla.com/dpa</t>
        </is>
      </c>
    </row>
    <row r="76" ht="68" customHeight="1">
      <c r="A76" s="10" t="inlineStr">
        <is>
          <t>Harbiz</t>
        </is>
      </c>
      <c r="B76" s="11" t="inlineStr">
        <is>
          <t>Pricing</t>
        </is>
      </c>
      <c r="C76" s="11" t="inlineStr">
        <is>
          <t>Harbiz</t>
        </is>
      </c>
      <c r="D76" s="11" t="inlineStr">
        <is>
          <t>Not stated</t>
        </is>
      </c>
      <c r="E76" s="11" t="inlineStr">
        <is>
          <t>2026-10-27</t>
        </is>
      </c>
      <c r="F76" s="11" t="inlineStr">
        <is>
          <t>Official pricing page and client-band selectors checked on 27 October 2026. USD schedule shown outside the EU, UK and Mexico, including Switzerland; EUR prices differ. Monthly billing; promotions excluded.</t>
        </is>
      </c>
      <c r="G76" s="12" t="inlineStr">
        <is>
          <t>https://www.harbiz.io/en/pricing</t>
        </is>
      </c>
    </row>
    <row r="77" ht="40" customHeight="1">
      <c r="A77" s="13" t="inlineStr">
        <is>
          <t>Harbiz</t>
        </is>
      </c>
      <c r="B77" s="14" t="inlineStr">
        <is>
          <t>Sistema de Reservas para Entrenadores Personales</t>
        </is>
      </c>
      <c r="C77" s="14" t="inlineStr">
        <is>
          <t>Harbiz</t>
        </is>
      </c>
      <c r="D77" s="14" t="inlineStr">
        <is>
          <t>Not stated</t>
        </is>
      </c>
      <c r="E77" s="14" t="inlineStr">
        <is>
          <t>2026-10-25</t>
        </is>
      </c>
      <c r="F77" s="14" t="inlineStr">
        <is>
          <t>Official public page retrieved on 25 October 2026; public documentation, not a hands-on test.</t>
        </is>
      </c>
      <c r="G77" s="15" t="inlineStr">
        <is>
          <t>https://www.harbiz.io/funcionalidades/management/sistema-de-reservas</t>
        </is>
      </c>
    </row>
    <row r="78" ht="40" customHeight="1">
      <c r="A78" s="10" t="inlineStr">
        <is>
          <t>Harbiz</t>
        </is>
      </c>
      <c r="B78" s="11" t="inlineStr">
        <is>
          <t>Dashboard e Informes para Negocios Fitness</t>
        </is>
      </c>
      <c r="C78" s="11" t="inlineStr">
        <is>
          <t>Harbiz</t>
        </is>
      </c>
      <c r="D78" s="11" t="inlineStr">
        <is>
          <t>Not stated</t>
        </is>
      </c>
      <c r="E78" s="11" t="inlineStr">
        <is>
          <t>2026-10-25</t>
        </is>
      </c>
      <c r="F78" s="11" t="inlineStr">
        <is>
          <t>Official public page retrieved on 25 October 2026; public documentation, not a hands-on test.</t>
        </is>
      </c>
      <c r="G78" s="12" t="inlineStr">
        <is>
          <t>https://www.harbiz.io/funcionalidades/management/dashboard-e-informes</t>
        </is>
      </c>
    </row>
    <row r="79" ht="40" customHeight="1">
      <c r="A79" s="13" t="inlineStr">
        <is>
          <t>Hexfit</t>
        </is>
      </c>
      <c r="B79" s="14" t="inlineStr">
        <is>
          <t>Tarifs</t>
        </is>
      </c>
      <c r="C79" s="14" t="inlineStr">
        <is>
          <t>Hexfit</t>
        </is>
      </c>
      <c r="D79" s="14" t="inlineStr">
        <is>
          <t>Not stated</t>
        </is>
      </c>
      <c r="E79" s="14" t="inlineStr">
        <is>
          <t>2026-10-25</t>
        </is>
      </c>
      <c r="F79" s="14" t="inlineStr">
        <is>
          <t>Official public page retrieved on 25 October 2026; public documentation, not a hands-on test.</t>
        </is>
      </c>
      <c r="G79" s="15" t="inlineStr">
        <is>
          <t>https://hexfit.com/fr-fr/tarifs/</t>
        </is>
      </c>
    </row>
    <row r="80" ht="40" customHeight="1">
      <c r="A80" s="10" t="inlineStr">
        <is>
          <t>Hexfit</t>
        </is>
      </c>
      <c r="B80" s="11" t="inlineStr">
        <is>
          <t>Facturation - Comment facturer vos clients</t>
        </is>
      </c>
      <c r="C80" s="11" t="inlineStr">
        <is>
          <t>Hexfit Help Center</t>
        </is>
      </c>
      <c r="D80" s="11" t="inlineStr">
        <is>
          <t>July 9, 2025</t>
        </is>
      </c>
      <c r="E80" s="11" t="inlineStr">
        <is>
          <t>2026-10-25</t>
        </is>
      </c>
      <c r="F80" s="11" t="inlineStr">
        <is>
          <t>Official public page retrieved on 25 October 2026; public documentation, not a hands-on test.</t>
        </is>
      </c>
      <c r="G80" s="12" t="inlineStr">
        <is>
          <t>https://help.myhexfit.com/fr/articles/5374757-facturation-comment-facturer-vos-clients</t>
        </is>
      </c>
    </row>
    <row r="81" ht="40" customHeight="1">
      <c r="A81" s="13" t="inlineStr">
        <is>
          <t>Hexfit</t>
        </is>
      </c>
      <c r="B81" s="14" t="inlineStr">
        <is>
          <t>Facturation - Créer un forfait de séance pour vos clients (Pré-payé)</t>
        </is>
      </c>
      <c r="C81" s="14" t="inlineStr">
        <is>
          <t>Hexfit Help Center</t>
        </is>
      </c>
      <c r="D81" s="14" t="inlineStr">
        <is>
          <t>September 16, 2025</t>
        </is>
      </c>
      <c r="E81" s="14" t="inlineStr">
        <is>
          <t>2026-10-25</t>
        </is>
      </c>
      <c r="F81" s="14" t="inlineStr">
        <is>
          <t>Official public page retrieved on 25 October 2026; public documentation, not a hands-on test.</t>
        </is>
      </c>
      <c r="G81" s="15" t="inlineStr">
        <is>
          <t>https://help.myhexfit.com/fr/articles/5536343-facturation-creer-un-forfait-de-seance-pour-vos-clients-pre-paye</t>
        </is>
      </c>
    </row>
    <row r="82" ht="40" customHeight="1">
      <c r="A82" s="10" t="inlineStr">
        <is>
          <t>iPT Platform</t>
        </is>
      </c>
      <c r="B82" s="11" t="inlineStr">
        <is>
          <t>Pricing</t>
        </is>
      </c>
      <c r="C82" s="11" t="inlineStr">
        <is>
          <t>Institute of Personal Trainers</t>
        </is>
      </c>
      <c r="D82" s="11" t="inlineStr">
        <is>
          <t>Not stated</t>
        </is>
      </c>
      <c r="E82" s="11" t="inlineStr">
        <is>
          <t>2026-10-25</t>
        </is>
      </c>
      <c r="F82" s="11" t="inlineStr">
        <is>
          <t>Official public page retrieved on 25 October 2026; public documentation, not a hands-on test.</t>
        </is>
      </c>
      <c r="G82" s="12" t="inlineStr">
        <is>
          <t>https://instituteofpersonaltrainers.com/pricing</t>
        </is>
      </c>
    </row>
    <row r="83" ht="40" customHeight="1">
      <c r="A83" s="13" t="inlineStr">
        <is>
          <t>iPT Platform</t>
        </is>
      </c>
      <c r="B83" s="14" t="inlineStr">
        <is>
          <t>Platform</t>
        </is>
      </c>
      <c r="C83" s="14" t="inlineStr">
        <is>
          <t>Institute of Personal Trainers</t>
        </is>
      </c>
      <c r="D83" s="14" t="inlineStr">
        <is>
          <t>Not stated</t>
        </is>
      </c>
      <c r="E83" s="14" t="inlineStr">
        <is>
          <t>2026-10-25</t>
        </is>
      </c>
      <c r="F83" s="14" t="inlineStr">
        <is>
          <t>Official public page retrieved on 25 October 2026; public documentation, not a hands-on test.</t>
        </is>
      </c>
      <c r="G83" s="15" t="inlineStr">
        <is>
          <t>https://instituteofpersonaltrainers.com/platform</t>
        </is>
      </c>
    </row>
    <row r="84" ht="40" customHeight="1">
      <c r="A84" s="10" t="inlineStr">
        <is>
          <t>iPT Platform</t>
        </is>
      </c>
      <c r="B84" s="11" t="inlineStr">
        <is>
          <t>Who We Are</t>
        </is>
      </c>
      <c r="C84" s="11" t="inlineStr">
        <is>
          <t>Institute of Personal Trainers</t>
        </is>
      </c>
      <c r="D84" s="11" t="inlineStr">
        <is>
          <t>Not stated</t>
        </is>
      </c>
      <c r="E84" s="11" t="inlineStr">
        <is>
          <t>2026-10-25</t>
        </is>
      </c>
      <c r="F84" s="11" t="inlineStr">
        <is>
          <t>Official public page retrieved on 25 October 2026; public documentation, not a hands-on test.</t>
        </is>
      </c>
      <c r="G84" s="12" t="inlineStr">
        <is>
          <t>https://instituteofpersonaltrainers.com/about</t>
        </is>
      </c>
    </row>
    <row r="85" ht="40" customHeight="1">
      <c r="A85" s="13" t="inlineStr">
        <is>
          <t>My PT Hub</t>
        </is>
      </c>
      <c r="B85" s="14" t="inlineStr">
        <is>
          <t>Personal Trainer Software Pricing &amp; Plans</t>
        </is>
      </c>
      <c r="C85" s="14" t="inlineStr">
        <is>
          <t>My PT Hub</t>
        </is>
      </c>
      <c r="D85" s="14" t="inlineStr">
        <is>
          <t>Not stated</t>
        </is>
      </c>
      <c r="E85" s="14" t="inlineStr">
        <is>
          <t>2026-10-25</t>
        </is>
      </c>
      <c r="F85" s="14" t="inlineStr">
        <is>
          <t>Live billing/currency selector checked on 25 October 2026; monthly billing, promotions excluded.</t>
        </is>
      </c>
      <c r="G85" s="15" t="inlineStr">
        <is>
          <t>https://www.mypthub.net/pricing/</t>
        </is>
      </c>
    </row>
    <row r="86" ht="40" customHeight="1">
      <c r="A86" s="10" t="inlineStr">
        <is>
          <t>My PT Hub</t>
        </is>
      </c>
      <c r="B86" s="11" t="inlineStr">
        <is>
          <t>Calendar Booking Software for Personal Trainers</t>
        </is>
      </c>
      <c r="C86" s="11" t="inlineStr">
        <is>
          <t>My PT Hub</t>
        </is>
      </c>
      <c r="D86" s="11" t="inlineStr">
        <is>
          <t>Not stated</t>
        </is>
      </c>
      <c r="E86" s="11" t="inlineStr">
        <is>
          <t>2026-10-25</t>
        </is>
      </c>
      <c r="F86" s="11" t="inlineStr">
        <is>
          <t>Official public page retrieved on 25 October 2026; public documentation, not a hands-on test.</t>
        </is>
      </c>
      <c r="G86" s="12" t="inlineStr">
        <is>
          <t>https://www.mypthub.net/features/calendar-features/</t>
        </is>
      </c>
    </row>
    <row r="87" ht="40" customHeight="1">
      <c r="A87" s="13" t="inlineStr">
        <is>
          <t>My PT Hub</t>
        </is>
      </c>
      <c r="B87" s="14" t="inlineStr">
        <is>
          <t>What is the Difference Between Sessions and Events</t>
        </is>
      </c>
      <c r="C87" s="14" t="inlineStr">
        <is>
          <t>My PT Hub Support</t>
        </is>
      </c>
      <c r="D87" s="14" t="inlineStr">
        <is>
          <t>March 27, 2024</t>
        </is>
      </c>
      <c r="E87" s="14" t="inlineStr">
        <is>
          <t>2026-10-25</t>
        </is>
      </c>
      <c r="F87" s="14" t="inlineStr">
        <is>
          <t>Official public page retrieved on 25 October 2026; public documentation, not a hands-on test.</t>
        </is>
      </c>
      <c r="G87" s="15" t="inlineStr">
        <is>
          <t>https://support.mypthub.net/hc/en-us/articles/23660700129169-What-is-the-Difference-Between-Sessions-and-Events</t>
        </is>
      </c>
    </row>
    <row r="88" ht="40" customHeight="1">
      <c r="A88" s="10" t="inlineStr">
        <is>
          <t>My PT Hub</t>
        </is>
      </c>
      <c r="B88" s="11" t="inlineStr">
        <is>
          <t>Book an Event</t>
        </is>
      </c>
      <c r="C88" s="11" t="inlineStr">
        <is>
          <t>My PT Hub Support</t>
        </is>
      </c>
      <c r="D88" s="11" t="inlineStr">
        <is>
          <t>July 17, 2019</t>
        </is>
      </c>
      <c r="E88" s="11" t="inlineStr">
        <is>
          <t>2026-10-25</t>
        </is>
      </c>
      <c r="F88" s="11" t="inlineStr">
        <is>
          <t>Official public page retrieved on 25 October 2026; public documentation, not a hands-on test.</t>
        </is>
      </c>
      <c r="G88" s="12" t="inlineStr">
        <is>
          <t>https://support.mypthub.net/hc/en-us/articles/360026740393-Book-an-Event</t>
        </is>
      </c>
    </row>
    <row r="89" ht="40" customHeight="1">
      <c r="A89" s="13" t="inlineStr">
        <is>
          <t>My PT Hub</t>
        </is>
      </c>
      <c r="B89" s="14" t="inlineStr">
        <is>
          <t>What is the difference between a regular package and a credit package?</t>
        </is>
      </c>
      <c r="C89" s="14" t="inlineStr">
        <is>
          <t>My PT Hub Support</t>
        </is>
      </c>
      <c r="D89" s="14" t="inlineStr">
        <is>
          <t>December 7, 2023</t>
        </is>
      </c>
      <c r="E89" s="14" t="inlineStr">
        <is>
          <t>2026-10-25</t>
        </is>
      </c>
      <c r="F89" s="14" t="inlineStr">
        <is>
          <t>Official public page retrieved on 25 October 2026; public documentation, not a hands-on test.</t>
        </is>
      </c>
      <c r="G89" s="15" t="inlineStr">
        <is>
          <t>https://support.mypthub.net/hc/en-us/articles/20748345154833-What-is-the-difference-between-a-regular-package-and-a-credit-package</t>
        </is>
      </c>
    </row>
    <row r="90" ht="40" customHeight="1">
      <c r="A90" s="10" t="inlineStr">
        <is>
          <t>My PT Hub</t>
        </is>
      </c>
      <c r="B90" s="11" t="inlineStr">
        <is>
          <t>Gifting and deducting sessions</t>
        </is>
      </c>
      <c r="C90" s="11" t="inlineStr">
        <is>
          <t>My PT Hub Support</t>
        </is>
      </c>
      <c r="D90" s="11" t="inlineStr">
        <is>
          <t>July 19, 2019</t>
        </is>
      </c>
      <c r="E90" s="11" t="inlineStr">
        <is>
          <t>2026-10-25</t>
        </is>
      </c>
      <c r="F90" s="11" t="inlineStr">
        <is>
          <t>Official public page retrieved on 25 October 2026; public documentation, not a hands-on test.</t>
        </is>
      </c>
      <c r="G90" s="12" t="inlineStr">
        <is>
          <t>https://support.mypthub.net/hc/en-us/articles/360027351453-Gifting-and-deducting-sessions</t>
        </is>
      </c>
    </row>
    <row r="91" ht="40" customHeight="1">
      <c r="A91" s="13" t="inlineStr">
        <is>
          <t>My PT Hub</t>
        </is>
      </c>
      <c r="B91" s="14" t="inlineStr">
        <is>
          <t>Packages - Stripe payment options</t>
        </is>
      </c>
      <c r="C91" s="14" t="inlineStr">
        <is>
          <t>My PT Hub Support</t>
        </is>
      </c>
      <c r="D91" s="14" t="inlineStr">
        <is>
          <t>February 27, 2024</t>
        </is>
      </c>
      <c r="E91" s="14" t="inlineStr">
        <is>
          <t>2026-10-25</t>
        </is>
      </c>
      <c r="F91" s="14" t="inlineStr">
        <is>
          <t>Official public page retrieved on 25 October 2026; public documentation, not a hands-on test.</t>
        </is>
      </c>
      <c r="G91" s="15" t="inlineStr">
        <is>
          <t>https://support.mypthub.net/hc/en-us/articles/22912826876945-Packages-Stripe-payment-options</t>
        </is>
      </c>
    </row>
    <row r="92" ht="40" customHeight="1">
      <c r="A92" s="10" t="inlineStr">
        <is>
          <t>My PT Hub</t>
        </is>
      </c>
      <c r="B92" s="11" t="inlineStr">
        <is>
          <t>Add a cash/cheque payment</t>
        </is>
      </c>
      <c r="C92" s="11" t="inlineStr">
        <is>
          <t>My PT Hub Support</t>
        </is>
      </c>
      <c r="D92" s="11" t="inlineStr">
        <is>
          <t>July 19, 2019</t>
        </is>
      </c>
      <c r="E92" s="11" t="inlineStr">
        <is>
          <t>2026-10-25</t>
        </is>
      </c>
      <c r="F92" s="11" t="inlineStr">
        <is>
          <t>Official public page retrieved on 25 October 2026; public documentation, not a hands-on test.</t>
        </is>
      </c>
      <c r="G92" s="12" t="inlineStr">
        <is>
          <t>https://support.mypthub.net/hc/en-us/articles/360027353713-Add-a-cash-cheque-payment</t>
        </is>
      </c>
    </row>
    <row r="93" ht="40" customHeight="1">
      <c r="A93" s="13" t="inlineStr">
        <is>
          <t>My PT Hub</t>
        </is>
      </c>
      <c r="B93" s="14" t="inlineStr">
        <is>
          <t>White Label - Custom App</t>
        </is>
      </c>
      <c r="C93" s="14" t="inlineStr">
        <is>
          <t>My PT Hub Support</t>
        </is>
      </c>
      <c r="D93" s="14" t="inlineStr">
        <is>
          <t>June 10, 2025</t>
        </is>
      </c>
      <c r="E93" s="14" t="inlineStr">
        <is>
          <t>2026-10-25</t>
        </is>
      </c>
      <c r="F93" s="14" t="inlineStr">
        <is>
          <t>Official public page retrieved on 25 October 2026; public documentation, not a hands-on test.</t>
        </is>
      </c>
      <c r="G93" s="15" t="inlineStr">
        <is>
          <t>https://support.mypthub.net/hc/en-us/articles/36077073375633-White-Label-Custom-App</t>
        </is>
      </c>
    </row>
    <row r="94" ht="40" customHeight="1">
      <c r="A94" s="10" t="inlineStr">
        <is>
          <t>My PT Hub</t>
        </is>
      </c>
      <c r="B94" s="11" t="inlineStr">
        <is>
          <t>Zapier</t>
        </is>
      </c>
      <c r="C94" s="11" t="inlineStr">
        <is>
          <t>My PT Hub Support</t>
        </is>
      </c>
      <c r="D94" s="11" t="inlineStr">
        <is>
          <t>April 23, 2026</t>
        </is>
      </c>
      <c r="E94" s="11" t="inlineStr">
        <is>
          <t>2026-10-25</t>
        </is>
      </c>
      <c r="F94" s="11" t="inlineStr">
        <is>
          <t>Official public page retrieved on 25 October 2026; public documentation, not a hands-on test.</t>
        </is>
      </c>
      <c r="G94" s="12" t="inlineStr">
        <is>
          <t>https://support.mypthub.net/hc/en-us/articles/46024602130833-Zapier</t>
        </is>
      </c>
    </row>
    <row r="95" ht="40" customHeight="1">
      <c r="A95" s="13" t="inlineStr">
        <is>
          <t>My PT Hub</t>
        </is>
      </c>
      <c r="B95" s="14" t="inlineStr">
        <is>
          <t>Check-In AI</t>
        </is>
      </c>
      <c r="C95" s="14" t="inlineStr">
        <is>
          <t>My PT Hub Support</t>
        </is>
      </c>
      <c r="D95" s="14" t="inlineStr">
        <is>
          <t>November 14, 2025</t>
        </is>
      </c>
      <c r="E95" s="14" t="inlineStr">
        <is>
          <t>2026-10-25</t>
        </is>
      </c>
      <c r="F95" s="14" t="inlineStr">
        <is>
          <t>Official public page retrieved on 25 October 2026; public documentation, not a hands-on test.</t>
        </is>
      </c>
      <c r="G95" s="15" t="inlineStr">
        <is>
          <t>https://support.mypthub.net/hc/en-us/articles/40921997857681-Check-In-AI</t>
        </is>
      </c>
    </row>
    <row r="96" ht="40" customHeight="1">
      <c r="A96" s="10" t="inlineStr">
        <is>
          <t>My PT Hub</t>
        </is>
      </c>
      <c r="B96" s="11" t="inlineStr">
        <is>
          <t>Information on additional trainers</t>
        </is>
      </c>
      <c r="C96" s="11" t="inlineStr">
        <is>
          <t>My PT Hub Support</t>
        </is>
      </c>
      <c r="D96" s="11" t="inlineStr">
        <is>
          <t>May 21, 2020</t>
        </is>
      </c>
      <c r="E96" s="11" t="inlineStr">
        <is>
          <t>2026-10-25</t>
        </is>
      </c>
      <c r="F96" s="11" t="inlineStr">
        <is>
          <t>Official public page retrieved on 25 October 2026; public documentation, not a hands-on test.</t>
        </is>
      </c>
      <c r="G96" s="12" t="inlineStr">
        <is>
          <t>https://support.mypthub.net/hc/en-us/articles/360008918917-Information-on-additional-trainers</t>
        </is>
      </c>
    </row>
    <row r="97" ht="40" customHeight="1">
      <c r="A97" s="13" t="inlineStr">
        <is>
          <t>My PT Hub</t>
        </is>
      </c>
      <c r="B97" s="14" t="inlineStr">
        <is>
          <t>Subscription Services Agreement</t>
        </is>
      </c>
      <c r="C97" s="14" t="inlineStr">
        <is>
          <t>My PT Hub</t>
        </is>
      </c>
      <c r="D97" s="14" t="inlineStr">
        <is>
          <t>November 19, 2025</t>
        </is>
      </c>
      <c r="E97" s="14" t="inlineStr">
        <is>
          <t>2026-10-25</t>
        </is>
      </c>
      <c r="F97" s="14" t="inlineStr">
        <is>
          <t>Official public page retrieved on 25 October 2026; public documentation, not a hands-on test.</t>
        </is>
      </c>
      <c r="G97" s="15" t="inlineStr">
        <is>
          <t>https://www.mypthub.net/legal/subscription-services-agreement/</t>
        </is>
      </c>
    </row>
    <row r="98" ht="40" customHeight="1">
      <c r="A98" s="10" t="inlineStr">
        <is>
          <t>PT Distinction</t>
        </is>
      </c>
      <c r="B98" s="11" t="inlineStr">
        <is>
          <t>PT Distinction Pricing</t>
        </is>
      </c>
      <c r="C98" s="11" t="inlineStr">
        <is>
          <t>PT Distinction</t>
        </is>
      </c>
      <c r="D98" s="11" t="inlineStr">
        <is>
          <t>Not stated</t>
        </is>
      </c>
      <c r="E98" s="11" t="inlineStr">
        <is>
          <t>2026-10-25</t>
        </is>
      </c>
      <c r="F98" s="11" t="inlineStr">
        <is>
          <t>Official public page retrieved on 25 October 2026; public documentation, not a hands-on test.</t>
        </is>
      </c>
      <c r="G98" s="12" t="inlineStr">
        <is>
          <t>https://www.ptdistinction.com/pricing</t>
        </is>
      </c>
    </row>
    <row r="99" ht="40" customHeight="1">
      <c r="A99" s="13" t="inlineStr">
        <is>
          <t>PT Distinction</t>
        </is>
      </c>
      <c r="B99" s="14" t="inlineStr">
        <is>
          <t>Features for Personal Trainers</t>
        </is>
      </c>
      <c r="C99" s="14" t="inlineStr">
        <is>
          <t>PT Distinction</t>
        </is>
      </c>
      <c r="D99" s="14" t="inlineStr">
        <is>
          <t>Not stated</t>
        </is>
      </c>
      <c r="E99" s="14" t="inlineStr">
        <is>
          <t>2026-10-25</t>
        </is>
      </c>
      <c r="F99" s="14" t="inlineStr">
        <is>
          <t>Official public page retrieved on 25 October 2026; public documentation, not a hands-on test.</t>
        </is>
      </c>
      <c r="G99" s="15" t="inlineStr">
        <is>
          <t>https://www.ptdistinction.com/features</t>
        </is>
      </c>
    </row>
    <row r="100" ht="40" customHeight="1">
      <c r="A100" s="10" t="inlineStr">
        <is>
          <t>PT Distinction</t>
        </is>
      </c>
      <c r="B100" s="11" t="inlineStr">
        <is>
          <t>How to Schedule Items for Clients</t>
        </is>
      </c>
      <c r="C100" s="11" t="inlineStr">
        <is>
          <t>PT Distinction</t>
        </is>
      </c>
      <c r="D100" s="11" t="inlineStr">
        <is>
          <t>2025-08-31</t>
        </is>
      </c>
      <c r="E100" s="11" t="inlineStr">
        <is>
          <t>2026-10-25</t>
        </is>
      </c>
      <c r="F100" s="11" t="inlineStr">
        <is>
          <t>Official public page retrieved on 25 October 2026; public documentation, not a hands-on test.</t>
        </is>
      </c>
      <c r="G100" s="12" t="inlineStr">
        <is>
          <t>https://www.ptdistinction.com/learning-centre/ptd-flow/how-to-schedule-items-for-clients</t>
        </is>
      </c>
    </row>
    <row r="101" ht="40" customHeight="1">
      <c r="A101" s="13" t="inlineStr">
        <is>
          <t>PT Distinction</t>
        </is>
      </c>
      <c r="B101" s="14" t="inlineStr">
        <is>
          <t>5 Online PT Business Systems. Upgrade Your Client Experience</t>
        </is>
      </c>
      <c r="C101" s="14" t="inlineStr">
        <is>
          <t>PT Distinction</t>
        </is>
      </c>
      <c r="D101" s="14" t="inlineStr">
        <is>
          <t>2023-11-24</t>
        </is>
      </c>
      <c r="E101" s="14" t="inlineStr">
        <is>
          <t>2026-10-25</t>
        </is>
      </c>
      <c r="F101" s="14" t="inlineStr">
        <is>
          <t>Official public page retrieved on 25 October 2026; public documentation, not a hands-on test.</t>
        </is>
      </c>
      <c r="G101" s="15" t="inlineStr">
        <is>
          <t>https://www.ptdistinction.com/blog/5-online-pt-business-systems-to-upgrade-your-client-experience</t>
        </is>
      </c>
    </row>
    <row r="102" ht="40" customHeight="1">
      <c r="A102" s="10" t="inlineStr">
        <is>
          <t>PT Distinction</t>
        </is>
      </c>
      <c r="B102" s="11" t="inlineStr">
        <is>
          <t>Create an Automated Pre-Made Package in Under 5 Minutes</t>
        </is>
      </c>
      <c r="C102" s="11" t="inlineStr">
        <is>
          <t>PT Distinction</t>
        </is>
      </c>
      <c r="D102" s="11" t="inlineStr">
        <is>
          <t>2024-06-14</t>
        </is>
      </c>
      <c r="E102" s="11" t="inlineStr">
        <is>
          <t>2026-10-25</t>
        </is>
      </c>
      <c r="F102" s="11" t="inlineStr">
        <is>
          <t>Official public page retrieved on 25 October 2026; public documentation, not a hands-on test.</t>
        </is>
      </c>
      <c r="G102" s="12" t="inlineStr">
        <is>
          <t>https://www.ptdistinction.com/blog/create-an-automated-pre-made-package-in-under-5-minutes</t>
        </is>
      </c>
    </row>
    <row r="103" ht="40" customHeight="1">
      <c r="A103" s="13" t="inlineStr">
        <is>
          <t>PT Distinction</t>
        </is>
      </c>
      <c r="B103" s="14" t="inlineStr">
        <is>
          <t>Massive Upgrade to Pre-Made Packages</t>
        </is>
      </c>
      <c r="C103" s="14" t="inlineStr">
        <is>
          <t>PT Distinction</t>
        </is>
      </c>
      <c r="D103" s="14" t="inlineStr">
        <is>
          <t>2024-06-11</t>
        </is>
      </c>
      <c r="E103" s="14" t="inlineStr">
        <is>
          <t>2026-10-25</t>
        </is>
      </c>
      <c r="F103" s="14" t="inlineStr">
        <is>
          <t>Official public page retrieved on 25 October 2026; public documentation, not a hands-on test.</t>
        </is>
      </c>
      <c r="G103" s="15" t="inlineStr">
        <is>
          <t>https://www.ptdistinction.com/blog/massive-upgrade-to-pre-made-packages</t>
        </is>
      </c>
    </row>
    <row r="104" ht="40" customHeight="1">
      <c r="A104" s="10" t="inlineStr">
        <is>
          <t>PT Distinction</t>
        </is>
      </c>
      <c r="B104" s="11" t="inlineStr">
        <is>
          <t>Build Your Personalized Exercise Library in PT Distinction</t>
        </is>
      </c>
      <c r="C104" s="11" t="inlineStr">
        <is>
          <t>PT Distinction</t>
        </is>
      </c>
      <c r="D104" s="11" t="inlineStr">
        <is>
          <t>2024-02-14</t>
        </is>
      </c>
      <c r="E104" s="11" t="inlineStr">
        <is>
          <t>2026-10-25</t>
        </is>
      </c>
      <c r="F104" s="11" t="inlineStr">
        <is>
          <t>Official public page retrieved on 25 October 2026; public documentation, not a hands-on test.</t>
        </is>
      </c>
      <c r="G104" s="12" t="inlineStr">
        <is>
          <t>https://www.ptdistinction.com/blog/how-to-build-your-personalized-exercise-library-in-pt-distinction</t>
        </is>
      </c>
    </row>
    <row r="105" ht="40" customHeight="1">
      <c r="A105" s="13" t="inlineStr">
        <is>
          <t>PT Distinction</t>
        </is>
      </c>
      <c r="B105" s="14" t="inlineStr">
        <is>
          <t>PT Distinction Data Sharing Agreement</t>
        </is>
      </c>
      <c r="C105" s="14" t="inlineStr">
        <is>
          <t>PT Distinction</t>
        </is>
      </c>
      <c r="D105" s="14" t="inlineStr">
        <is>
          <t>2020-05-13</t>
        </is>
      </c>
      <c r="E105" s="14" t="inlineStr">
        <is>
          <t>2026-10-25</t>
        </is>
      </c>
      <c r="F105" s="14" t="inlineStr">
        <is>
          <t>Official public page retrieved on 25 October 2026; public documentation, not a hands-on test.</t>
        </is>
      </c>
      <c r="G105" s="15" t="inlineStr">
        <is>
          <t>https://more.ptdistinction.com/pt_distinction_data_sharing_agreement.pdf</t>
        </is>
      </c>
    </row>
    <row r="106" ht="40" customHeight="1">
      <c r="A106" s="10" t="inlineStr">
        <is>
          <t>PT Distinction</t>
        </is>
      </c>
      <c r="B106" s="11" t="inlineStr">
        <is>
          <t>Privacy Policy</t>
        </is>
      </c>
      <c r="C106" s="11" t="inlineStr">
        <is>
          <t>PT Distinction</t>
        </is>
      </c>
      <c r="D106" s="11" t="inlineStr">
        <is>
          <t>2026-07-07</t>
        </is>
      </c>
      <c r="E106" s="11" t="inlineStr">
        <is>
          <t>2026-10-25</t>
        </is>
      </c>
      <c r="F106" s="11" t="inlineStr">
        <is>
          <t>Official public page retrieved on 25 October 2026; public documentation, not a hands-on test.</t>
        </is>
      </c>
      <c r="G106" s="12" t="inlineStr">
        <is>
          <t>https://www.ptdistinction.com/privacy</t>
        </is>
      </c>
    </row>
    <row r="107" ht="40" customHeight="1">
      <c r="A107" s="13" t="inlineStr">
        <is>
          <t>PTminder</t>
        </is>
      </c>
      <c r="B107" s="14" t="inlineStr">
        <is>
          <t>Pricing Plans</t>
        </is>
      </c>
      <c r="C107" s="14" t="inlineStr">
        <is>
          <t>PTminder</t>
        </is>
      </c>
      <c r="D107" s="14" t="inlineStr">
        <is>
          <t>Not stated</t>
        </is>
      </c>
      <c r="E107" s="14" t="inlineStr">
        <is>
          <t>2026-10-25</t>
        </is>
      </c>
      <c r="F107" s="14" t="inlineStr">
        <is>
          <t>Live billing/currency selector checked on 25 October 2026; monthly billing, promotions excluded.</t>
        </is>
      </c>
      <c r="G107" s="15" t="inlineStr">
        <is>
          <t>https://www.ptminder.com/pricing</t>
        </is>
      </c>
    </row>
    <row r="108" ht="40" customHeight="1">
      <c r="A108" s="10" t="inlineStr">
        <is>
          <t>PTminder</t>
        </is>
      </c>
      <c r="B108" s="11" t="inlineStr">
        <is>
          <t>General Reports</t>
        </is>
      </c>
      <c r="C108" s="11" t="inlineStr">
        <is>
          <t>PTminder Help Center / Roy</t>
        </is>
      </c>
      <c r="D108" s="11" t="inlineStr">
        <is>
          <t>2021-06-14</t>
        </is>
      </c>
      <c r="E108" s="11" t="inlineStr">
        <is>
          <t>2026-10-25</t>
        </is>
      </c>
      <c r="F108" s="11" t="inlineStr">
        <is>
          <t>Official public page retrieved on 25 October 2026; public documentation, not a hands-on test.</t>
        </is>
      </c>
      <c r="G108" s="12" t="inlineStr">
        <is>
          <t>https://help.ptminder.com/en/articles/2365629-general-reports</t>
        </is>
      </c>
    </row>
    <row r="109" ht="40" customHeight="1">
      <c r="A109" s="13" t="inlineStr">
        <is>
          <t>QuickCoach</t>
        </is>
      </c>
      <c r="B109" s="14" t="inlineStr">
        <is>
          <t>QuickCoach Pro: Features &amp; Pricing for Coaches</t>
        </is>
      </c>
      <c r="C109" s="14" t="inlineStr">
        <is>
          <t>QuickCoach</t>
        </is>
      </c>
      <c r="D109" s="14" t="inlineStr">
        <is>
          <t>July 2026</t>
        </is>
      </c>
      <c r="E109" s="14" t="inlineStr">
        <is>
          <t>2026-10-25</t>
        </is>
      </c>
      <c r="F109" s="14" t="inlineStr">
        <is>
          <t>Official public page retrieved on 25 October 2026; public documentation, not a hands-on test.</t>
        </is>
      </c>
      <c r="G109" s="15" t="inlineStr">
        <is>
          <t>https://www.quickcoach.fit/quickcoach-pro-features-pricing.html</t>
        </is>
      </c>
    </row>
    <row r="110" ht="40" customHeight="1">
      <c r="A110" s="10" t="inlineStr">
        <is>
          <t>QuickCoach</t>
        </is>
      </c>
      <c r="B110" s="11" t="inlineStr">
        <is>
          <t>Plans and pricing overview</t>
        </is>
      </c>
      <c r="C110" s="11" t="inlineStr">
        <is>
          <t>QuickCoach Help Center</t>
        </is>
      </c>
      <c r="D110" s="11" t="inlineStr">
        <is>
          <t>July 21, 2026</t>
        </is>
      </c>
      <c r="E110" s="11" t="inlineStr">
        <is>
          <t>2026-10-25</t>
        </is>
      </c>
      <c r="F110" s="11" t="inlineStr">
        <is>
          <t>Official public page retrieved on 25 October 2026; public documentation, not a hands-on test.</t>
        </is>
      </c>
      <c r="G110" s="12" t="inlineStr">
        <is>
          <t>https://help.quickcoach.fit/billing-account/plans-and-pricing-overview.html</t>
        </is>
      </c>
    </row>
    <row r="111" ht="40" customHeight="1">
      <c r="A111" s="13" t="inlineStr">
        <is>
          <t>QuickCoach</t>
        </is>
      </c>
      <c r="B111" s="14" t="inlineStr">
        <is>
          <t>Frequently asked questions</t>
        </is>
      </c>
      <c r="C111" s="14" t="inlineStr">
        <is>
          <t>QuickCoach Help Center</t>
        </is>
      </c>
      <c r="D111" s="14" t="inlineStr">
        <is>
          <t>July 21, 2026</t>
        </is>
      </c>
      <c r="E111" s="14" t="inlineStr">
        <is>
          <t>2026-10-25</t>
        </is>
      </c>
      <c r="F111" s="14" t="inlineStr">
        <is>
          <t>Official public page retrieved on 25 October 2026; public documentation, not a hands-on test.</t>
        </is>
      </c>
      <c r="G111" s="15" t="inlineStr">
        <is>
          <t>https://help.quickcoach.fit/getting-started/frequently-asked-questions.html</t>
        </is>
      </c>
    </row>
    <row r="112" ht="40" customHeight="1">
      <c r="A112" s="10" t="inlineStr">
        <is>
          <t>QuickCoach</t>
        </is>
      </c>
      <c r="B112" s="11" t="inlineStr">
        <is>
          <t>Billing your clients</t>
        </is>
      </c>
      <c r="C112" s="11" t="inlineStr">
        <is>
          <t>QuickCoach Help Center</t>
        </is>
      </c>
      <c r="D112" s="11" t="inlineStr">
        <is>
          <t>July 21, 2026</t>
        </is>
      </c>
      <c r="E112" s="11" t="inlineStr">
        <is>
          <t>2026-10-25</t>
        </is>
      </c>
      <c r="F112" s="11" t="inlineStr">
        <is>
          <t>Official public page retrieved on 25 October 2026; public documentation, not a hands-on test.</t>
        </is>
      </c>
      <c r="G112" s="12" t="inlineStr">
        <is>
          <t>https://help.quickcoach.fit/billing-account/how-do-i-bill-my-clients.html</t>
        </is>
      </c>
    </row>
    <row r="113" ht="40" customHeight="1">
      <c r="A113" s="13" t="inlineStr">
        <is>
          <t>QuickCoach</t>
        </is>
      </c>
      <c r="B113" s="14" t="inlineStr">
        <is>
          <t>All about Workflows</t>
        </is>
      </c>
      <c r="C113" s="14" t="inlineStr">
        <is>
          <t>QuickCoach Help Center</t>
        </is>
      </c>
      <c r="D113" s="14" t="inlineStr">
        <is>
          <t>July 22, 2026</t>
        </is>
      </c>
      <c r="E113" s="14" t="inlineStr">
        <is>
          <t>2026-10-25</t>
        </is>
      </c>
      <c r="F113" s="14" t="inlineStr">
        <is>
          <t>Official public page retrieved on 25 October 2026; public documentation, not a hands-on test.</t>
        </is>
      </c>
      <c r="G113" s="15" t="inlineStr">
        <is>
          <t>https://help.quickcoach.fit/branding-pro-tools/all-about-workflows.html</t>
        </is>
      </c>
    </row>
    <row r="114" ht="40" customHeight="1">
      <c r="A114" s="10" t="inlineStr">
        <is>
          <t>QuickCoach</t>
        </is>
      </c>
      <c r="B114" s="11" t="inlineStr">
        <is>
          <t>Managing your add-ons</t>
        </is>
      </c>
      <c r="C114" s="11" t="inlineStr">
        <is>
          <t>QuickCoach Help Center</t>
        </is>
      </c>
      <c r="D114" s="11" t="inlineStr">
        <is>
          <t>July 22, 2026</t>
        </is>
      </c>
      <c r="E114" s="11" t="inlineStr">
        <is>
          <t>2026-10-25</t>
        </is>
      </c>
      <c r="F114" s="11" t="inlineStr">
        <is>
          <t>Official public page retrieved on 25 October 2026; public documentation, not a hands-on test.</t>
        </is>
      </c>
      <c r="G114" s="12" t="inlineStr">
        <is>
          <t>https://help.quickcoach.fit/billing-account/managing-your-add-ons.html</t>
        </is>
      </c>
    </row>
    <row r="115" ht="40" customHeight="1">
      <c r="A115" s="13" t="inlineStr">
        <is>
          <t>QuickCoach</t>
        </is>
      </c>
      <c r="B115" s="14" t="inlineStr">
        <is>
          <t>All about the Nutrition Booster Pack</t>
        </is>
      </c>
      <c r="C115" s="14" t="inlineStr">
        <is>
          <t>QuickCoach Help Center</t>
        </is>
      </c>
      <c r="D115" s="14" t="inlineStr">
        <is>
          <t>July 22, 2026</t>
        </is>
      </c>
      <c r="E115" s="14" t="inlineStr">
        <is>
          <t>2026-10-25</t>
        </is>
      </c>
      <c r="F115" s="14" t="inlineStr">
        <is>
          <t>Official public page retrieved on 25 October 2026; public documentation, not a hands-on test.</t>
        </is>
      </c>
      <c r="G115" s="15" t="inlineStr">
        <is>
          <t>https://help.quickcoach.fit/nutrition-habits/nutrition-booster-pack.html</t>
        </is>
      </c>
    </row>
    <row r="116" ht="40" customHeight="1">
      <c r="A116" s="10" t="inlineStr">
        <is>
          <t>QuickCoach</t>
        </is>
      </c>
      <c r="B116" s="11" t="inlineStr">
        <is>
          <t>Website Build Terms</t>
        </is>
      </c>
      <c r="C116" s="11" t="inlineStr">
        <is>
          <t>QuickCoach</t>
        </is>
      </c>
      <c r="D116" s="11" t="inlineStr">
        <is>
          <t>September 4, 2026</t>
        </is>
      </c>
      <c r="E116" s="11" t="inlineStr">
        <is>
          <t>2026-10-25</t>
        </is>
      </c>
      <c r="F116" s="11" t="inlineStr">
        <is>
          <t>Official public page retrieved on 25 October 2026; public documentation, not a hands-on test.</t>
        </is>
      </c>
      <c r="G116" s="12" t="inlineStr">
        <is>
          <t>https://www.quickcoach.fit/website-build-terms.html</t>
        </is>
      </c>
    </row>
    <row r="117" ht="40" customHeight="1">
      <c r="A117" s="13" t="inlineStr">
        <is>
          <t>QuickCoach</t>
        </is>
      </c>
      <c r="B117" s="14" t="inlineStr">
        <is>
          <t>Terms &amp; Conditions</t>
        </is>
      </c>
      <c r="C117" s="14" t="inlineStr">
        <is>
          <t>QuickCoach</t>
        </is>
      </c>
      <c r="D117" s="14" t="inlineStr">
        <is>
          <t>21 Aug 2026</t>
        </is>
      </c>
      <c r="E117" s="14" t="inlineStr">
        <is>
          <t>2026-10-25</t>
        </is>
      </c>
      <c r="F117" s="14" t="inlineStr">
        <is>
          <t>Official public page retrieved on 25 October 2026; public documentation, not a hands-on test.</t>
        </is>
      </c>
      <c r="G117" s="15" t="inlineStr">
        <is>
          <t>https://www.quickcoach.fit/terms.html</t>
        </is>
      </c>
    </row>
    <row r="118" ht="54" customHeight="1">
      <c r="A118" s="10" t="inlineStr">
        <is>
          <t>SoloTrainer</t>
        </is>
      </c>
      <c r="B118" s="11" t="inlineStr">
        <is>
          <t>Pricing</t>
        </is>
      </c>
      <c r="C118" s="11" t="inlineStr">
        <is>
          <t>SoloTrainer</t>
        </is>
      </c>
      <c r="D118" s="11" t="inlineStr">
        <is>
          <t>Not stated</t>
        </is>
      </c>
      <c r="E118" s="11" t="inlineStr">
        <is>
          <t>2026-10-25</t>
        </is>
      </c>
      <c r="F118" s="11" t="inlineStr">
        <is>
          <t>Live monthly and yearly selectors checked on 25 October 2026. Regular Pro prices are used; founding and referral offers are excluded from calculations.</t>
        </is>
      </c>
      <c r="G118" s="12" t="inlineStr">
        <is>
          <t>https://solotrainer.net/pricing</t>
        </is>
      </c>
    </row>
    <row r="119" ht="32" customHeight="1">
      <c r="A119" s="13" t="inlineStr">
        <is>
          <t>SoloTrainer</t>
        </is>
      </c>
      <c r="B119" s="14" t="inlineStr">
        <is>
          <t>Fair use</t>
        </is>
      </c>
      <c r="C119" s="14" t="inlineStr">
        <is>
          <t>SoloTrainer</t>
        </is>
      </c>
      <c r="D119" s="14" t="inlineStr">
        <is>
          <t>Not stated</t>
        </is>
      </c>
      <c r="E119" s="14" t="inlineStr">
        <is>
          <t>2026-10-25</t>
        </is>
      </c>
      <c r="F119" s="14" t="inlineStr">
        <is>
          <t>Official public page</t>
        </is>
      </c>
      <c r="G119" s="15" t="inlineStr">
        <is>
          <t>https://solotrainer.net/fair-use</t>
        </is>
      </c>
    </row>
    <row r="120" ht="40" customHeight="1">
      <c r="A120" s="10" t="inlineStr">
        <is>
          <t>SoloTrainer</t>
        </is>
      </c>
      <c r="B120" s="11" t="inlineStr">
        <is>
          <t>Other costs and online payment fees</t>
        </is>
      </c>
      <c r="C120" s="11" t="inlineStr">
        <is>
          <t>SoloTrainer.net</t>
        </is>
      </c>
      <c r="D120" s="11" t="inlineStr">
        <is>
          <t>Not stated</t>
        </is>
      </c>
      <c r="E120" s="11" t="inlineStr">
        <is>
          <t>2026-10-25</t>
        </is>
      </c>
      <c r="F120" s="11" t="inlineStr">
        <is>
          <t>Official public page retrieved on 25 October 2026; public documentation, not a hands-on test.</t>
        </is>
      </c>
      <c r="G120" s="12" t="inlineStr">
        <is>
          <t>https://solotrainer.net/#other-costs</t>
        </is>
      </c>
    </row>
    <row r="121" ht="40" customHeight="1">
      <c r="A121" s="13" t="inlineStr">
        <is>
          <t>SoloTrainer</t>
        </is>
      </c>
      <c r="B121" s="14" t="inlineStr">
        <is>
          <t>Support | SoloTrainer</t>
        </is>
      </c>
      <c r="C121" s="14" t="inlineStr">
        <is>
          <t>SoloTrainer.net</t>
        </is>
      </c>
      <c r="D121" s="14" t="inlineStr">
        <is>
          <t>Not stated</t>
        </is>
      </c>
      <c r="E121" s="14" t="inlineStr">
        <is>
          <t>2026-10-25</t>
        </is>
      </c>
      <c r="F121" s="14" t="inlineStr">
        <is>
          <t>Official public page retrieved on 25 October 2026; public documentation, not a hands-on test.</t>
        </is>
      </c>
      <c r="G121" s="15" t="inlineStr">
        <is>
          <t>https://solotrainer.net/support</t>
        </is>
      </c>
    </row>
    <row r="122" ht="40" customHeight="1">
      <c r="A122" s="10" t="inlineStr">
        <is>
          <t>SoloTrainer</t>
        </is>
      </c>
      <c r="B122" s="11" t="inlineStr">
        <is>
          <t>Privacy Policy | SoloTrainer</t>
        </is>
      </c>
      <c r="C122" s="11" t="inlineStr">
        <is>
          <t>SoloTrainer.net</t>
        </is>
      </c>
      <c r="D122" s="11" t="inlineStr">
        <is>
          <t>July 3, 2026</t>
        </is>
      </c>
      <c r="E122" s="11" t="inlineStr">
        <is>
          <t>2026-10-25</t>
        </is>
      </c>
      <c r="F122" s="11" t="inlineStr">
        <is>
          <t>Official public page retrieved on 25 October 2026; public documentation, not a hands-on test.</t>
        </is>
      </c>
      <c r="G122" s="12" t="inlineStr">
        <is>
          <t>https://solotrainer.net/privacy</t>
        </is>
      </c>
    </row>
    <row r="123" ht="40" customHeight="1">
      <c r="A123" s="13" t="inlineStr">
        <is>
          <t>SoloTrainer</t>
        </is>
      </c>
      <c r="B123" s="14" t="inlineStr">
        <is>
          <t>Impressum | SoloTrainer</t>
        </is>
      </c>
      <c r="C123" s="14" t="inlineStr">
        <is>
          <t>SoloTrainer.net</t>
        </is>
      </c>
      <c r="D123" s="14" t="inlineStr">
        <is>
          <t>Not stated</t>
        </is>
      </c>
      <c r="E123" s="14" t="inlineStr">
        <is>
          <t>2026-10-25</t>
        </is>
      </c>
      <c r="F123" s="14" t="inlineStr">
        <is>
          <t>Official public page retrieved on 25 October 2026; public documentation, not a hands-on test.</t>
        </is>
      </c>
      <c r="G123" s="15" t="inlineStr">
        <is>
          <t>https://solotrainer.net/impressum</t>
        </is>
      </c>
    </row>
    <row r="124" ht="40" customHeight="1">
      <c r="A124" s="10" t="inlineStr">
        <is>
          <t>TeamUp</t>
        </is>
      </c>
      <c r="B124" s="11" t="inlineStr">
        <is>
          <t>TeamUp Pricing</t>
        </is>
      </c>
      <c r="C124" s="11" t="inlineStr">
        <is>
          <t>TeamUp</t>
        </is>
      </c>
      <c r="D124" s="11" t="inlineStr">
        <is>
          <t>Not stated</t>
        </is>
      </c>
      <c r="E124" s="11" t="inlineStr">
        <is>
          <t>2026-10-25</t>
        </is>
      </c>
      <c r="F124" s="11" t="inlineStr">
        <is>
          <t>Live billing/currency selector checked on 25 October 2026; monthly billing, promotions excluded.</t>
        </is>
      </c>
      <c r="G124" s="12" t="inlineStr">
        <is>
          <t>https://goteamup.com/pricing</t>
        </is>
      </c>
    </row>
    <row r="125" ht="40" customHeight="1">
      <c r="A125" s="13" t="inlineStr">
        <is>
          <t>TeamUp</t>
        </is>
      </c>
      <c r="B125" s="14" t="inlineStr">
        <is>
          <t>How are subscription fees calculated?</t>
        </is>
      </c>
      <c r="C125" s="14" t="inlineStr">
        <is>
          <t>TeamUp Help Centre</t>
        </is>
      </c>
      <c r="D125" s="14" t="inlineStr">
        <is>
          <t>2025-11-21</t>
        </is>
      </c>
      <c r="E125" s="14" t="inlineStr">
        <is>
          <t>2026-10-25</t>
        </is>
      </c>
      <c r="F125" s="14" t="inlineStr">
        <is>
          <t>Official public page retrieved on 25 October 2026; public documentation, not a hands-on test.</t>
        </is>
      </c>
      <c r="G125" s="15" t="inlineStr">
        <is>
          <t>https://support.goteamup.com/en/articles/9327389-how-are-subscription-fees-calculated</t>
        </is>
      </c>
    </row>
    <row r="126" ht="40" customHeight="1">
      <c r="A126" s="10" t="inlineStr">
        <is>
          <t>TeamUp</t>
        </is>
      </c>
      <c r="B126" s="11" t="inlineStr">
        <is>
          <t>Custom Branded App</t>
        </is>
      </c>
      <c r="C126" s="11" t="inlineStr">
        <is>
          <t>TeamUp</t>
        </is>
      </c>
      <c r="D126" s="11" t="inlineStr">
        <is>
          <t>Not stated</t>
        </is>
      </c>
      <c r="E126" s="11" t="inlineStr">
        <is>
          <t>2026-10-25</t>
        </is>
      </c>
      <c r="F126" s="11" t="inlineStr">
        <is>
          <t>Official public page retrieved on 25 October 2026; public documentation, not a hands-on test.</t>
        </is>
      </c>
      <c r="G126" s="12" t="inlineStr">
        <is>
          <t>https://goteamup.com/features/custom-branded-app</t>
        </is>
      </c>
    </row>
    <row r="127" ht="40" customHeight="1">
      <c r="A127" s="13" t="inlineStr">
        <is>
          <t>TeamUp</t>
        </is>
      </c>
      <c r="B127" s="14" t="inlineStr">
        <is>
          <t>How to enable SMS Notifications (Spain, France, Germany, Ireland and Netherlands)</t>
        </is>
      </c>
      <c r="C127" s="14" t="inlineStr">
        <is>
          <t>TeamUp Help Centre</t>
        </is>
      </c>
      <c r="D127" s="14" t="inlineStr">
        <is>
          <t>2025-04-21</t>
        </is>
      </c>
      <c r="E127" s="14" t="inlineStr">
        <is>
          <t>2026-10-25</t>
        </is>
      </c>
      <c r="F127" s="14" t="inlineStr">
        <is>
          <t>Official public page retrieved on 25 October 2026; public documentation, not a hands-on test.</t>
        </is>
      </c>
      <c r="G127" s="15" t="inlineStr">
        <is>
          <t>https://support.goteamup.com/en/articles/9327674-how-to-enable-sms-notifications-spain-france-germany-ireland-and-netherlands</t>
        </is>
      </c>
    </row>
    <row r="128" ht="40" customHeight="1">
      <c r="A128" s="10" t="inlineStr">
        <is>
          <t>TeamUp</t>
        </is>
      </c>
      <c r="B128" s="11" t="inlineStr">
        <is>
          <t>An Overview of the differences between Classes and Appointments</t>
        </is>
      </c>
      <c r="C128" s="11" t="inlineStr">
        <is>
          <t>TeamUp Help Centre</t>
        </is>
      </c>
      <c r="D128" s="11" t="inlineStr">
        <is>
          <t>2025-10-03</t>
        </is>
      </c>
      <c r="E128" s="11" t="inlineStr">
        <is>
          <t>2026-10-25</t>
        </is>
      </c>
      <c r="F128" s="11" t="inlineStr">
        <is>
          <t>Official public page retrieved on 25 October 2026; public documentation, not a hands-on test.</t>
        </is>
      </c>
      <c r="G128" s="12" t="inlineStr">
        <is>
          <t>https://support.goteamup.com/en/articles/9327550-an-overview-of-the-differences-between-classes-and-appointments</t>
        </is>
      </c>
    </row>
    <row r="129" ht="40" customHeight="1">
      <c r="A129" s="13" t="inlineStr">
        <is>
          <t>TeamUp</t>
        </is>
      </c>
      <c r="B129" s="14" t="inlineStr">
        <is>
          <t>Book an appointment</t>
        </is>
      </c>
      <c r="C129" s="14" t="inlineStr">
        <is>
          <t>TeamUp Help Centre</t>
        </is>
      </c>
      <c r="D129" s="14" t="inlineStr">
        <is>
          <t>2025-04-21</t>
        </is>
      </c>
      <c r="E129" s="14" t="inlineStr">
        <is>
          <t>2026-10-25</t>
        </is>
      </c>
      <c r="F129" s="14" t="inlineStr">
        <is>
          <t>Official public page retrieved on 25 October 2026; public documentation, not a hands-on test.</t>
        </is>
      </c>
      <c r="G129" s="15" t="inlineStr">
        <is>
          <t>https://support.goteamup.com/en/articles/9327603-book-an-appointment</t>
        </is>
      </c>
    </row>
    <row r="130" ht="40" customHeight="1">
      <c r="A130" s="10" t="inlineStr">
        <is>
          <t>TeamUp</t>
        </is>
      </c>
      <c r="B130" s="11" t="inlineStr">
        <is>
          <t>Add a Pack (w/ VIDEO)</t>
        </is>
      </c>
      <c r="C130" s="11" t="inlineStr">
        <is>
          <t>TeamUp Help Centre</t>
        </is>
      </c>
      <c r="D130" s="11" t="inlineStr">
        <is>
          <t>Not stated</t>
        </is>
      </c>
      <c r="E130" s="11" t="inlineStr">
        <is>
          <t>2026-10-25</t>
        </is>
      </c>
      <c r="F130" s="11" t="inlineStr">
        <is>
          <t>Official public page retrieved on 25 October 2026; public documentation, not a hands-on test.</t>
        </is>
      </c>
      <c r="G130" s="12" t="inlineStr">
        <is>
          <t>https://support.goteamup.com/en/articles/9333600-add-a-pack-w-video</t>
        </is>
      </c>
    </row>
    <row r="131" ht="40" customHeight="1">
      <c r="A131" s="13" t="inlineStr">
        <is>
          <t>TeamUp</t>
        </is>
      </c>
      <c r="B131" s="14" t="inlineStr">
        <is>
          <t>How to check the remaining uses on your membership or class pack</t>
        </is>
      </c>
      <c r="C131" s="14" t="inlineStr">
        <is>
          <t>TeamUp Help Centre</t>
        </is>
      </c>
      <c r="D131" s="14" t="inlineStr">
        <is>
          <t>2025-07-09</t>
        </is>
      </c>
      <c r="E131" s="14" t="inlineStr">
        <is>
          <t>2026-10-25</t>
        </is>
      </c>
      <c r="F131" s="14" t="inlineStr">
        <is>
          <t>Official public page retrieved on 25 October 2026; public documentation, not a hands-on test.</t>
        </is>
      </c>
      <c r="G131" s="15" t="inlineStr">
        <is>
          <t>https://support.goteamup.com/en/articles/9327760-how-to-check-the-remaining-uses-on-your-membership-or-class-pack</t>
        </is>
      </c>
    </row>
    <row r="132" ht="40" customHeight="1">
      <c r="A132" s="10" t="inlineStr">
        <is>
          <t>TeamUp</t>
        </is>
      </c>
      <c r="B132" s="11" t="inlineStr">
        <is>
          <t>Stripe - what, why, how?</t>
        </is>
      </c>
      <c r="C132" s="11" t="inlineStr">
        <is>
          <t>TeamUp Help Centre</t>
        </is>
      </c>
      <c r="D132" s="11" t="inlineStr">
        <is>
          <t>Not stated</t>
        </is>
      </c>
      <c r="E132" s="11" t="inlineStr">
        <is>
          <t>2026-10-25</t>
        </is>
      </c>
      <c r="F132" s="11" t="inlineStr">
        <is>
          <t>Official public page retrieved on 25 October 2026; public documentation, not a hands-on test.</t>
        </is>
      </c>
      <c r="G132" s="12" t="inlineStr">
        <is>
          <t>https://support.goteamup.com/en/articles/9327512-stripe-what-why-how</t>
        </is>
      </c>
    </row>
    <row r="133" ht="40" customHeight="1">
      <c r="A133" s="13" t="inlineStr">
        <is>
          <t>TeamUp</t>
        </is>
      </c>
      <c r="B133" s="14" t="inlineStr">
        <is>
          <t>GoCardless - What, Why, How?</t>
        </is>
      </c>
      <c r="C133" s="14" t="inlineStr">
        <is>
          <t>TeamUp Help Centre</t>
        </is>
      </c>
      <c r="D133" s="14" t="inlineStr">
        <is>
          <t>2026-06-16</t>
        </is>
      </c>
      <c r="E133" s="14" t="inlineStr">
        <is>
          <t>2026-10-25</t>
        </is>
      </c>
      <c r="F133" s="14" t="inlineStr">
        <is>
          <t>Official public page retrieved on 25 October 2026; public documentation, not a hands-on test.</t>
        </is>
      </c>
      <c r="G133" s="15" t="inlineStr">
        <is>
          <t>https://support.goteamup.com/en/articles/9327367-gocardless-what-why-how</t>
        </is>
      </c>
    </row>
    <row r="134" ht="40" customHeight="1">
      <c r="A134" s="10" t="inlineStr">
        <is>
          <t>TeamUp</t>
        </is>
      </c>
      <c r="B134" s="11" t="inlineStr">
        <is>
          <t>Managing cash payments with TeamUp</t>
        </is>
      </c>
      <c r="C134" s="11" t="inlineStr">
        <is>
          <t>TeamUp Help Centre</t>
        </is>
      </c>
      <c r="D134" s="11" t="inlineStr">
        <is>
          <t>2026-06-16</t>
        </is>
      </c>
      <c r="E134" s="11" t="inlineStr">
        <is>
          <t>2026-10-25</t>
        </is>
      </c>
      <c r="F134" s="11" t="inlineStr">
        <is>
          <t>Official public page retrieved on 25 October 2026; public documentation, not a hands-on test.</t>
        </is>
      </c>
      <c r="G134" s="12" t="inlineStr">
        <is>
          <t>https://support.goteamup.com/managing-cash-payments-with-teamup</t>
        </is>
      </c>
    </row>
    <row r="135" ht="40" customHeight="1">
      <c r="A135" s="13" t="inlineStr">
        <is>
          <t>TeamUp</t>
        </is>
      </c>
      <c r="B135" s="14" t="inlineStr">
        <is>
          <t>Other Customer Reports</t>
        </is>
      </c>
      <c r="C135" s="14" t="inlineStr">
        <is>
          <t>TeamUp Help Centre</t>
        </is>
      </c>
      <c r="D135" s="14" t="inlineStr">
        <is>
          <t>2025-04-22</t>
        </is>
      </c>
      <c r="E135" s="14" t="inlineStr">
        <is>
          <t>2026-10-25</t>
        </is>
      </c>
      <c r="F135" s="14" t="inlineStr">
        <is>
          <t>Official public page retrieved on 25 October 2026; public documentation, not a hands-on test.</t>
        </is>
      </c>
      <c r="G135" s="15" t="inlineStr">
        <is>
          <t>https://support.goteamup.com/en/articles/9327492-other-customer-reports</t>
        </is>
      </c>
    </row>
    <row r="136" ht="40" customHeight="1">
      <c r="A136" s="10" t="inlineStr">
        <is>
          <t>TeamUp</t>
        </is>
      </c>
      <c r="B136" s="11" t="inlineStr">
        <is>
          <t>Reports - Class Attendances/All Attendances</t>
        </is>
      </c>
      <c r="C136" s="11" t="inlineStr">
        <is>
          <t>TeamUp Help Centre</t>
        </is>
      </c>
      <c r="D136" s="11" t="inlineStr">
        <is>
          <t>2026-01-21</t>
        </is>
      </c>
      <c r="E136" s="11" t="inlineStr">
        <is>
          <t>2026-10-25</t>
        </is>
      </c>
      <c r="F136" s="11" t="inlineStr">
        <is>
          <t>Official public page retrieved on 25 October 2026; public documentation, not a hands-on test.</t>
        </is>
      </c>
      <c r="G136" s="12" t="inlineStr">
        <is>
          <t>https://support.goteamup.com/en/articles/9327465-reports-class-attendances-all-attendances</t>
        </is>
      </c>
    </row>
    <row r="137" ht="40" customHeight="1">
      <c r="A137" s="13" t="inlineStr">
        <is>
          <t>The Workout Coach</t>
        </is>
      </c>
      <c r="B137" s="14" t="inlineStr">
        <is>
          <t>Home and pricing</t>
        </is>
      </c>
      <c r="C137" s="14" t="inlineStr">
        <is>
          <t>The Workout Coach / South Design Ltd</t>
        </is>
      </c>
      <c r="D137" s="14" t="inlineStr">
        <is>
          <t>Not stated</t>
        </is>
      </c>
      <c r="E137" s="14" t="inlineStr">
        <is>
          <t>2026-10-25</t>
        </is>
      </c>
      <c r="F137" s="14" t="inlineStr">
        <is>
          <t>Official public page retrieved on 25 October 2026; public documentation, not a hands-on test.</t>
        </is>
      </c>
      <c r="G137" s="15" t="inlineStr">
        <is>
          <t>https://theworkout.coach/</t>
        </is>
      </c>
    </row>
    <row r="138" ht="40" customHeight="1">
      <c r="A138" s="10" t="inlineStr">
        <is>
          <t>The Workout Coach</t>
        </is>
      </c>
      <c r="B138" s="11" t="inlineStr">
        <is>
          <t>Privacy Policy</t>
        </is>
      </c>
      <c r="C138" s="11" t="inlineStr">
        <is>
          <t>The Workout Coach</t>
        </is>
      </c>
      <c r="D138" s="11" t="inlineStr">
        <is>
          <t>Not stated</t>
        </is>
      </c>
      <c r="E138" s="11" t="inlineStr">
        <is>
          <t>2026-10-25</t>
        </is>
      </c>
      <c r="F138" s="11" t="inlineStr">
        <is>
          <t>Official public page retrieved on 25 October 2026; public documentation, not a hands-on test.</t>
        </is>
      </c>
      <c r="G138" s="12" t="inlineStr">
        <is>
          <t>https://theworkout.coach/privacy-policy/</t>
        </is>
      </c>
    </row>
    <row r="139" ht="40" customHeight="1">
      <c r="A139" s="13" t="inlineStr">
        <is>
          <t>The Workout Coach</t>
        </is>
      </c>
      <c r="B139" s="14" t="inlineStr">
        <is>
          <t>Terms &amp; Conditions</t>
        </is>
      </c>
      <c r="C139" s="14" t="inlineStr">
        <is>
          <t>The Workout Coach</t>
        </is>
      </c>
      <c r="D139" s="14" t="inlineStr">
        <is>
          <t>Not stated</t>
        </is>
      </c>
      <c r="E139" s="14" t="inlineStr">
        <is>
          <t>2026-10-25</t>
        </is>
      </c>
      <c r="F139" s="14" t="inlineStr">
        <is>
          <t>Official public page retrieved on 25 October 2026; public documentation, not a hands-on test.</t>
        </is>
      </c>
      <c r="G139" s="15" t="inlineStr">
        <is>
          <t>https://theworkout.coach/terms-conditions/</t>
        </is>
      </c>
    </row>
    <row r="140" ht="40" customHeight="1">
      <c r="A140" s="10" t="inlineStr">
        <is>
          <t>TotalCoaching</t>
        </is>
      </c>
      <c r="B140" s="11" t="inlineStr">
        <is>
          <t>Personal Training Software | TotalCoaching</t>
        </is>
      </c>
      <c r="C140" s="11" t="inlineStr">
        <is>
          <t>TotalCoaching</t>
        </is>
      </c>
      <c r="D140" s="11" t="inlineStr">
        <is>
          <t>Not stated</t>
        </is>
      </c>
      <c r="E140" s="11" t="inlineStr">
        <is>
          <t>2026-10-25</t>
        </is>
      </c>
      <c r="F140" s="11" t="inlineStr">
        <is>
          <t>Official public page retrieved on 25 October 2026; public documentation, not a hands-on test.</t>
        </is>
      </c>
      <c r="G140" s="12" t="inlineStr">
        <is>
          <t>https://www.totalcoaching.com/en/</t>
        </is>
      </c>
    </row>
    <row r="141" ht="40" customHeight="1">
      <c r="A141" s="13" t="inlineStr">
        <is>
          <t>TotalCoaching</t>
        </is>
      </c>
      <c r="B141" s="14" t="inlineStr">
        <is>
          <t>Book Your Free Demo</t>
        </is>
      </c>
      <c r="C141" s="14" t="inlineStr">
        <is>
          <t>TotalCoaching</t>
        </is>
      </c>
      <c r="D141" s="14" t="inlineStr">
        <is>
          <t>Not stated</t>
        </is>
      </c>
      <c r="E141" s="14" t="inlineStr">
        <is>
          <t>2026-10-25</t>
        </is>
      </c>
      <c r="F141" s="14" t="inlineStr">
        <is>
          <t>Official public page retrieved on 25 October 2026; public documentation, not a hands-on test.</t>
        </is>
      </c>
      <c r="G141" s="15" t="inlineStr">
        <is>
          <t>https://www.totalcoaching.com/bookdemo/</t>
        </is>
      </c>
    </row>
    <row r="142" ht="40" customHeight="1">
      <c r="A142" s="10" t="inlineStr">
        <is>
          <t>TotalCoaching</t>
        </is>
      </c>
      <c r="B142" s="11" t="inlineStr">
        <is>
          <t>[Custom button] Have Your Clients Access An External Website From TotalCoaching</t>
        </is>
      </c>
      <c r="C142" s="11" t="inlineStr">
        <is>
          <t>TotalCoaching Help Center (Intercom)</t>
        </is>
      </c>
      <c r="D142" s="11" t="inlineStr">
        <is>
          <t>July 3, 2019</t>
        </is>
      </c>
      <c r="E142" s="11" t="inlineStr">
        <is>
          <t>2026-10-25</t>
        </is>
      </c>
      <c r="F142" s="11" t="inlineStr">
        <is>
          <t>Official public page retrieved on 25 October 2026; public documentation, not a hands-on test.</t>
        </is>
      </c>
      <c r="G142" s="12" t="inlineStr">
        <is>
          <t>https://intercom.help/totalcoaching/en/articles/1365649-custom-button-have-your-clients-access-an-external-website-from-totalcoaching</t>
        </is>
      </c>
    </row>
    <row r="143" ht="40" customHeight="1">
      <c r="A143" s="13" t="inlineStr">
        <is>
          <t>TotalCoaching</t>
        </is>
      </c>
      <c r="B143" s="14" t="inlineStr">
        <is>
          <t>Add My First Client</t>
        </is>
      </c>
      <c r="C143" s="14" t="inlineStr">
        <is>
          <t>TotalCoaching Help Center (Intercom)</t>
        </is>
      </c>
      <c r="D143" s="14" t="inlineStr">
        <is>
          <t>July 21, 2020</t>
        </is>
      </c>
      <c r="E143" s="14" t="inlineStr">
        <is>
          <t>2026-10-25</t>
        </is>
      </c>
      <c r="F143" s="14" t="inlineStr">
        <is>
          <t>Official public page retrieved on 25 October 2026; public documentation, not a hands-on test.</t>
        </is>
      </c>
      <c r="G143" s="15" t="inlineStr">
        <is>
          <t>https://intercom.help/totalcoaching/en/articles/934579-add-my-first-client</t>
        </is>
      </c>
    </row>
    <row r="144" ht="40" customHeight="1">
      <c r="A144" s="10" t="inlineStr">
        <is>
          <t>TotalCoaching</t>
        </is>
      </c>
      <c r="B144" s="11" t="inlineStr">
        <is>
          <t>[Zapier] Edit a Client Expiry Date</t>
        </is>
      </c>
      <c r="C144" s="11" t="inlineStr">
        <is>
          <t>TotalCoaching Help Center (Intercom)</t>
        </is>
      </c>
      <c r="D144" s="11" t="inlineStr">
        <is>
          <t>September 17, 2020</t>
        </is>
      </c>
      <c r="E144" s="11" t="inlineStr">
        <is>
          <t>2026-10-25</t>
        </is>
      </c>
      <c r="F144" s="11" t="inlineStr">
        <is>
          <t>Official public page retrieved on 25 October 2026; public documentation, not a hands-on test.</t>
        </is>
      </c>
      <c r="G144" s="12" t="inlineStr">
        <is>
          <t>https://intercom.help/totalcoaching/en/articles/4454928-zapier-edit-a-client-expiry-date</t>
        </is>
      </c>
    </row>
    <row r="145" ht="40" customHeight="1">
      <c r="A145" s="13" t="inlineStr">
        <is>
          <t>TotalCoaching</t>
        </is>
      </c>
      <c r="B145" s="14" t="inlineStr">
        <is>
          <t>How to Print a Program</t>
        </is>
      </c>
      <c r="C145" s="14" t="inlineStr">
        <is>
          <t>TotalCoaching Help Center (Intercom)</t>
        </is>
      </c>
      <c r="D145" s="14" t="inlineStr">
        <is>
          <t>March 13, 2018</t>
        </is>
      </c>
      <c r="E145" s="14" t="inlineStr">
        <is>
          <t>2026-10-25</t>
        </is>
      </c>
      <c r="F145" s="14" t="inlineStr">
        <is>
          <t>Official public page retrieved on 25 October 2026; public documentation, not a hands-on test.</t>
        </is>
      </c>
      <c r="G145" s="15" t="inlineStr">
        <is>
          <t>https://intercom.help/totalcoaching/en/articles/1686803-how-to-print-a-program</t>
        </is>
      </c>
    </row>
    <row r="146" ht="40" customHeight="1">
      <c r="A146" s="10" t="inlineStr">
        <is>
          <t>TotalCoaching</t>
        </is>
      </c>
      <c r="B146" s="11" t="inlineStr">
        <is>
          <t>How to Use the Questionnaires</t>
        </is>
      </c>
      <c r="C146" s="11" t="inlineStr">
        <is>
          <t>TotalCoaching Help Center (Intercom)</t>
        </is>
      </c>
      <c r="D146" s="11" t="inlineStr">
        <is>
          <t>December 4, 2019</t>
        </is>
      </c>
      <c r="E146" s="11" t="inlineStr">
        <is>
          <t>2026-10-25</t>
        </is>
      </c>
      <c r="F146" s="11" t="inlineStr">
        <is>
          <t>Official public page retrieved on 25 October 2026; public documentation, not a hands-on test.</t>
        </is>
      </c>
      <c r="G146" s="12" t="inlineStr">
        <is>
          <t>https://intercom.help/totalcoaching/en/articles/2258674-how-to-use-the-questionnaires</t>
        </is>
      </c>
    </row>
    <row r="147" ht="40" customHeight="1">
      <c r="A147" s="13" t="inlineStr">
        <is>
          <t>TotalCoaching</t>
        </is>
      </c>
      <c r="B147" s="14" t="inlineStr">
        <is>
          <t>Privacy Policy</t>
        </is>
      </c>
      <c r="C147" s="14" t="inlineStr">
        <is>
          <t>TotalCoaching inc.</t>
        </is>
      </c>
      <c r="D147" s="14" t="inlineStr">
        <is>
          <t>April 24th, 2020</t>
        </is>
      </c>
      <c r="E147" s="14" t="inlineStr">
        <is>
          <t>2026-10-25</t>
        </is>
      </c>
      <c r="F147" s="14" t="inlineStr">
        <is>
          <t>Official public page retrieved on 25 October 2026; public documentation, not a hands-on test.</t>
        </is>
      </c>
      <c r="G147" s="15" t="inlineStr">
        <is>
          <t>https://www.totalcoaching.com/public/privacy-policy.php</t>
        </is>
      </c>
    </row>
    <row r="148" ht="40" customHeight="1">
      <c r="A148" s="10" t="inlineStr">
        <is>
          <t>TrainHeroic</t>
        </is>
      </c>
      <c r="B148" s="11" t="inlineStr">
        <is>
          <t>Coach Platform and Pricing</t>
        </is>
      </c>
      <c r="C148" s="11" t="inlineStr">
        <is>
          <t>TrainHeroic</t>
        </is>
      </c>
      <c r="D148" s="11" t="inlineStr">
        <is>
          <t>Not stated</t>
        </is>
      </c>
      <c r="E148" s="11" t="inlineStr">
        <is>
          <t>2026-10-25</t>
        </is>
      </c>
      <c r="F148" s="11" t="inlineStr">
        <is>
          <t>Official public page retrieved on 25 October 2026; public documentation, not a hands-on test.</t>
        </is>
      </c>
      <c r="G148" s="12" t="inlineStr">
        <is>
          <t>https://www.trainheroic.com/coach/</t>
        </is>
      </c>
    </row>
    <row r="149" ht="40" customHeight="1">
      <c r="A149" s="13" t="inlineStr">
        <is>
          <t>TrainHeroic</t>
        </is>
      </c>
      <c r="B149" s="14" t="inlineStr">
        <is>
          <t>Coach FAQ</t>
        </is>
      </c>
      <c r="C149" s="14" t="inlineStr">
        <is>
          <t>TrainHeroic</t>
        </is>
      </c>
      <c r="D149" s="14" t="inlineStr">
        <is>
          <t>Not stated</t>
        </is>
      </c>
      <c r="E149" s="14" t="inlineStr">
        <is>
          <t>2026-10-25</t>
        </is>
      </c>
      <c r="F149" s="14" t="inlineStr">
        <is>
          <t>Official public page retrieved on 25 October 2026; public documentation, not a hands-on test.</t>
        </is>
      </c>
      <c r="G149" s="15" t="inlineStr">
        <is>
          <t>https://www.trainheroic.com/coach-faq/</t>
        </is>
      </c>
    </row>
    <row r="150" ht="40" customHeight="1">
      <c r="A150" s="10" t="inlineStr">
        <is>
          <t>TrainHeroic</t>
        </is>
      </c>
      <c r="B150" s="11" t="inlineStr">
        <is>
          <t>Does TrainHeroic provide class or client scheduling?</t>
        </is>
      </c>
      <c r="C150" s="11" t="inlineStr">
        <is>
          <t>TrainHeroic Help Center</t>
        </is>
      </c>
      <c r="D150" s="11" t="inlineStr">
        <is>
          <t>Not stated</t>
        </is>
      </c>
      <c r="E150" s="11" t="inlineStr">
        <is>
          <t>2026-10-25</t>
        </is>
      </c>
      <c r="F150" s="11" t="inlineStr">
        <is>
          <t>Official public page retrieved on 25 October 2026; public documentation, not a hands-on test.</t>
        </is>
      </c>
      <c r="G150" s="12" t="inlineStr">
        <is>
          <t>https://support.trainheroic.com/hc/en-us/articles/18156691278861-Does-TrainHeroic-provide-class-or-client-scheduling</t>
        </is>
      </c>
    </row>
    <row r="151" ht="40" customHeight="1">
      <c r="A151" s="13" t="inlineStr">
        <is>
          <t>TrainHeroic</t>
        </is>
      </c>
      <c r="B151" s="14" t="inlineStr">
        <is>
          <t>For Coaches: Selling Bundles in the Marketplace FAQ</t>
        </is>
      </c>
      <c r="C151" s="14" t="inlineStr">
        <is>
          <t>TrainHeroic Help Center</t>
        </is>
      </c>
      <c r="D151" s="14" t="inlineStr">
        <is>
          <t>Not stated</t>
        </is>
      </c>
      <c r="E151" s="14" t="inlineStr">
        <is>
          <t>2026-10-25</t>
        </is>
      </c>
      <c r="F151" s="14" t="inlineStr">
        <is>
          <t>Official public page retrieved on 25 October 2026; public documentation, not a hands-on test.</t>
        </is>
      </c>
      <c r="G151" s="15" t="inlineStr">
        <is>
          <t>https://support.trainheroic.com/hc/en-us/articles/38333405528589-For-Coaches-Selling-Bundles-in-the-Marketplace-FAQ</t>
        </is>
      </c>
    </row>
    <row r="152" ht="54" customHeight="1">
      <c r="A152" s="10" t="inlineStr">
        <is>
          <t>TrainHeroic</t>
        </is>
      </c>
      <c r="B152" s="11" t="inlineStr">
        <is>
          <t>What's the difference between a Coach Plan and selling through the Marketplace?</t>
        </is>
      </c>
      <c r="C152" s="11" t="inlineStr">
        <is>
          <t>TrainHeroic Help Center</t>
        </is>
      </c>
      <c r="D152" s="11" t="inlineStr">
        <is>
          <t>Not stated</t>
        </is>
      </c>
      <c r="E152" s="11" t="inlineStr">
        <is>
          <t>2026-10-25</t>
        </is>
      </c>
      <c r="F152" s="11" t="inlineStr">
        <is>
          <t>Official public page retrieved on 25 October 2026; public documentation, not a hands-on test.</t>
        </is>
      </c>
      <c r="G152" s="12" t="inlineStr">
        <is>
          <t>https://support.trainheroic.com/hc/en-us/articles/18156702444301-What-s-the-difference-between-a-Coach-Plan-and-selling-through-the-Marketplace</t>
        </is>
      </c>
    </row>
    <row r="153" ht="40" customHeight="1">
      <c r="A153" s="13" t="inlineStr">
        <is>
          <t>TrainHeroic</t>
        </is>
      </c>
      <c r="B153" s="14" t="inlineStr">
        <is>
          <t>Can I bill my personal training clients through TrainHeroic?</t>
        </is>
      </c>
      <c r="C153" s="14" t="inlineStr">
        <is>
          <t>TrainHeroic Help Center</t>
        </is>
      </c>
      <c r="D153" s="14" t="inlineStr">
        <is>
          <t>Not stated</t>
        </is>
      </c>
      <c r="E153" s="14" t="inlineStr">
        <is>
          <t>2026-10-25</t>
        </is>
      </c>
      <c r="F153" s="14" t="inlineStr">
        <is>
          <t>Official public page retrieved on 25 October 2026; public documentation, not a hands-on test.</t>
        </is>
      </c>
      <c r="G153" s="15" t="inlineStr">
        <is>
          <t>https://support.trainheroic.com/hc/en-us/articles/18156629990797-Can-I-bill-my-personal-training-clients-through-TrainHeroic</t>
        </is>
      </c>
    </row>
    <row r="154" ht="40" customHeight="1">
      <c r="A154" s="10" t="inlineStr">
        <is>
          <t>TrainHeroic</t>
        </is>
      </c>
      <c r="B154" s="11" t="inlineStr">
        <is>
          <t>Marketplace Seller Terms &amp; Payment Information</t>
        </is>
      </c>
      <c r="C154" s="11" t="inlineStr">
        <is>
          <t>TrainHeroic Help Center</t>
        </is>
      </c>
      <c r="D154" s="11" t="inlineStr">
        <is>
          <t>February 2025</t>
        </is>
      </c>
      <c r="E154" s="11" t="inlineStr">
        <is>
          <t>2026-10-25</t>
        </is>
      </c>
      <c r="F154" s="11" t="inlineStr">
        <is>
          <t>Official public page retrieved on 25 October 2026; public documentation, not a hands-on test.</t>
        </is>
      </c>
      <c r="G154" s="12" t="inlineStr">
        <is>
          <t>https://support.trainheroic.com/hc/en-us/articles/18156808889997-Marketplace-Seller-Terms-Payment-Information</t>
        </is>
      </c>
    </row>
    <row r="155" ht="40" customHeight="1">
      <c r="A155" s="13" t="inlineStr">
        <is>
          <t>TrainHeroic</t>
        </is>
      </c>
      <c r="B155" s="14" t="inlineStr">
        <is>
          <t>Exporting your Athlete List</t>
        </is>
      </c>
      <c r="C155" s="14" t="inlineStr">
        <is>
          <t>TrainHeroic Help Center</t>
        </is>
      </c>
      <c r="D155" s="14" t="inlineStr">
        <is>
          <t>Not stated</t>
        </is>
      </c>
      <c r="E155" s="14" t="inlineStr">
        <is>
          <t>2026-10-25</t>
        </is>
      </c>
      <c r="F155" s="14" t="inlineStr">
        <is>
          <t>Official public page retrieved on 25 October 2026; public documentation, not a hands-on test.</t>
        </is>
      </c>
      <c r="G155" s="15" t="inlineStr">
        <is>
          <t>https://support.trainheroic.com/hc/en-us/articles/18156683177229-Exporting-your-Athlete-List</t>
        </is>
      </c>
    </row>
    <row r="156" ht="40" customHeight="1">
      <c r="A156" s="10" t="inlineStr">
        <is>
          <t>TrainHeroic</t>
        </is>
      </c>
      <c r="B156" s="11" t="inlineStr">
        <is>
          <t>Is there a way to export my training plan or history?</t>
        </is>
      </c>
      <c r="C156" s="11" t="inlineStr">
        <is>
          <t>TrainHeroic Help Center</t>
        </is>
      </c>
      <c r="D156" s="11" t="inlineStr">
        <is>
          <t>Not stated</t>
        </is>
      </c>
      <c r="E156" s="11" t="inlineStr">
        <is>
          <t>2026-10-25</t>
        </is>
      </c>
      <c r="F156" s="11" t="inlineStr">
        <is>
          <t>Official public page retrieved on 25 October 2026; public documentation, not a hands-on test.</t>
        </is>
      </c>
      <c r="G156" s="12" t="inlineStr">
        <is>
          <t>https://support.trainheroic.com/hc/en-us/articles/18156474632717-Is-there-a-way-to-export-my-training-plan-or-history</t>
        </is>
      </c>
    </row>
    <row r="157" ht="40" customHeight="1">
      <c r="A157" s="13" t="inlineStr">
        <is>
          <t>TrainHeroic</t>
        </is>
      </c>
      <c r="B157" s="14" t="inlineStr">
        <is>
          <t>How do I add or remove assistant coaches?</t>
        </is>
      </c>
      <c r="C157" s="14" t="inlineStr">
        <is>
          <t>TrainHeroic Help Center</t>
        </is>
      </c>
      <c r="D157" s="14" t="inlineStr">
        <is>
          <t>Not stated</t>
        </is>
      </c>
      <c r="E157" s="14" t="inlineStr">
        <is>
          <t>2026-10-25</t>
        </is>
      </c>
      <c r="F157" s="14" t="inlineStr">
        <is>
          <t>Official public page retrieved on 25 October 2026; public documentation, not a hands-on test.</t>
        </is>
      </c>
      <c r="G157" s="15" t="inlineStr">
        <is>
          <t>https://support.trainheroic.com/hc/en-us/articles/18156845560077-How-do-I-add-or-remove-assistant-coaches</t>
        </is>
      </c>
    </row>
    <row r="158" ht="40" customHeight="1">
      <c r="A158" s="10" t="inlineStr">
        <is>
          <t>TrainHeroic</t>
        </is>
      </c>
      <c r="B158" s="11" t="inlineStr">
        <is>
          <t>Athlete personal data export</t>
        </is>
      </c>
      <c r="C158" s="11" t="inlineStr">
        <is>
          <t>TrainHeroic Help Center</t>
        </is>
      </c>
      <c r="D158" s="11" t="inlineStr">
        <is>
          <t>Not stated</t>
        </is>
      </c>
      <c r="E158" s="11" t="inlineStr">
        <is>
          <t>2026-10-25</t>
        </is>
      </c>
      <c r="F158" s="11" t="inlineStr">
        <is>
          <t>Official public page</t>
        </is>
      </c>
      <c r="G158" s="12" t="inlineStr">
        <is>
          <t>https://support.trainheroic.com/hc/en-us/articles/19026188372621-As-an-athlete-how-do-I-download-my-personal-data-GDPR-Export</t>
        </is>
      </c>
    </row>
    <row r="159" ht="40" customHeight="1">
      <c r="A159" s="13" t="inlineStr">
        <is>
          <t>TrainingPeaks</t>
        </is>
      </c>
      <c r="B159" s="14" t="inlineStr">
        <is>
          <t>Pricing for Coaches</t>
        </is>
      </c>
      <c r="C159" s="14" t="inlineStr">
        <is>
          <t>TrainingPeaks</t>
        </is>
      </c>
      <c r="D159" s="14" t="inlineStr">
        <is>
          <t>Not stated</t>
        </is>
      </c>
      <c r="E159" s="14" t="inlineStr">
        <is>
          <t>2026-10-25</t>
        </is>
      </c>
      <c r="F159" s="14" t="inlineStr">
        <is>
          <t>Official public page retrieved on 25 October 2026; public documentation, not a hands-on test.</t>
        </is>
      </c>
      <c r="G159" s="15" t="inlineStr">
        <is>
          <t>https://trainingpeaks.com/pricing/for-coaches/</t>
        </is>
      </c>
    </row>
    <row r="160" ht="40" customHeight="1">
      <c r="A160" s="10" t="inlineStr">
        <is>
          <t>TrainingPeaks</t>
        </is>
      </c>
      <c r="B160" s="11" t="inlineStr">
        <is>
          <t>Coach Account Pricing and Billing</t>
        </is>
      </c>
      <c r="C160" s="11" t="inlineStr">
        <is>
          <t>TrainingPeaks Help</t>
        </is>
      </c>
      <c r="D160" s="11" t="inlineStr">
        <is>
          <t>2025-12-26</t>
        </is>
      </c>
      <c r="E160" s="11" t="inlineStr">
        <is>
          <t>2026-10-25</t>
        </is>
      </c>
      <c r="F160" s="11" t="inlineStr">
        <is>
          <t>Official public page retrieved on 25 October 2026; public documentation, not a hands-on test.</t>
        </is>
      </c>
      <c r="G160" s="12" t="inlineStr">
        <is>
          <t>https://help.trainingpeaks.com/hc/en-us/articles/204072544-TrainingPeaks-Coach-Account-Pricing-and-Billing</t>
        </is>
      </c>
    </row>
    <row r="161" ht="40" customHeight="1">
      <c r="A161" s="13" t="inlineStr">
        <is>
          <t>TrainingPeaks</t>
        </is>
      </c>
      <c r="B161" s="14" t="inlineStr">
        <is>
          <t>TrainingPeaks</t>
        </is>
      </c>
      <c r="C161" s="14" t="inlineStr">
        <is>
          <t>TrainingPeaks</t>
        </is>
      </c>
      <c r="D161" s="14" t="inlineStr">
        <is>
          <t>Not stated</t>
        </is>
      </c>
      <c r="E161" s="14" t="inlineStr">
        <is>
          <t>2026-10-25</t>
        </is>
      </c>
      <c r="F161" s="14" t="inlineStr">
        <is>
          <t>Official public page retrieved on 25 October 2026; public documentation, not a hands-on test.</t>
        </is>
      </c>
      <c r="G161" s="15" t="inlineStr">
        <is>
          <t>https://www.trainingpeaks.com/</t>
        </is>
      </c>
    </row>
    <row r="162" ht="40" customHeight="1">
      <c r="A162" s="10" t="inlineStr">
        <is>
          <t>TrueCoach</t>
        </is>
      </c>
      <c r="B162" s="11" t="inlineStr">
        <is>
          <t>Pricing</t>
        </is>
      </c>
      <c r="C162" s="11" t="inlineStr">
        <is>
          <t>TrueCoach</t>
        </is>
      </c>
      <c r="D162" s="11" t="inlineStr">
        <is>
          <t>Not stated</t>
        </is>
      </c>
      <c r="E162" s="11" t="inlineStr">
        <is>
          <t>2026-10-25</t>
        </is>
      </c>
      <c r="F162" s="11" t="inlineStr">
        <is>
          <t>Live billing/currency selector checked on 25 October 2026; monthly billing, promotions excluded.</t>
        </is>
      </c>
      <c r="G162" s="12" t="inlineStr">
        <is>
          <t>https://truecoach.co/pricing/</t>
        </is>
      </c>
    </row>
    <row r="163" ht="40" customHeight="1">
      <c r="A163" s="13" t="inlineStr">
        <is>
          <t>TrueCoach</t>
        </is>
      </c>
      <c r="B163" s="14" t="inlineStr">
        <is>
          <t>TrueCoach Pricing</t>
        </is>
      </c>
      <c r="C163" s="14" t="inlineStr">
        <is>
          <t>TrueCoach Help Center</t>
        </is>
      </c>
      <c r="D163" s="14" t="inlineStr">
        <is>
          <t>2024-12-23</t>
        </is>
      </c>
      <c r="E163" s="14" t="inlineStr">
        <is>
          <t>2026-10-25</t>
        </is>
      </c>
      <c r="F163" s="14" t="inlineStr">
        <is>
          <t>Official public page retrieved on 25 October 2026; public documentation, not a hands-on test.</t>
        </is>
      </c>
      <c r="G163" s="15" t="inlineStr">
        <is>
          <t>https://help.truecoach.co/en/articles/2393527-truecoach-pricing</t>
        </is>
      </c>
    </row>
    <row r="164" ht="40" customHeight="1">
      <c r="A164" s="10" t="inlineStr">
        <is>
          <t>TrueCoach</t>
        </is>
      </c>
      <c r="B164" s="11" t="inlineStr">
        <is>
          <t>Coach Public Profile Feature</t>
        </is>
      </c>
      <c r="C164" s="11" t="inlineStr">
        <is>
          <t>TrueCoach Help Center</t>
        </is>
      </c>
      <c r="D164" s="11" t="inlineStr">
        <is>
          <t>2025-04-04</t>
        </is>
      </c>
      <c r="E164" s="11" t="inlineStr">
        <is>
          <t>2026-10-25</t>
        </is>
      </c>
      <c r="F164" s="11" t="inlineStr">
        <is>
          <t>Official public page retrieved on 25 October 2026; public documentation, not a hands-on test.</t>
        </is>
      </c>
      <c r="G164" s="12" t="inlineStr">
        <is>
          <t>https://help.truecoach.co/en/articles/10827765-coach-public-profile-feature</t>
        </is>
      </c>
    </row>
    <row r="165" ht="40" customHeight="1">
      <c r="A165" s="13" t="inlineStr">
        <is>
          <t>TrueCoach</t>
        </is>
      </c>
      <c r="B165" s="14" t="inlineStr">
        <is>
          <t>One-Time Payments</t>
        </is>
      </c>
      <c r="C165" s="14" t="inlineStr">
        <is>
          <t>TrueCoach Help Center</t>
        </is>
      </c>
      <c r="D165" s="14" t="inlineStr">
        <is>
          <t>2024-06-20</t>
        </is>
      </c>
      <c r="E165" s="14" t="inlineStr">
        <is>
          <t>2026-10-25</t>
        </is>
      </c>
      <c r="F165" s="14" t="inlineStr">
        <is>
          <t>Official public page retrieved on 25 October 2026; public documentation, not a hands-on test.</t>
        </is>
      </c>
      <c r="G165" s="15" t="inlineStr">
        <is>
          <t>https://help.truecoach.co/en/articles/9465405-one-time-payments</t>
        </is>
      </c>
    </row>
    <row r="166" ht="40" customHeight="1">
      <c r="A166" s="10" t="inlineStr">
        <is>
          <t>TrueCoach</t>
        </is>
      </c>
      <c r="B166" s="11" t="inlineStr">
        <is>
          <t>TrueCoach Payments</t>
        </is>
      </c>
      <c r="C166" s="11" t="inlineStr">
        <is>
          <t>TrueCoach Help Center</t>
        </is>
      </c>
      <c r="D166" s="11" t="inlineStr">
        <is>
          <t>2025-12-03</t>
        </is>
      </c>
      <c r="E166" s="11" t="inlineStr">
        <is>
          <t>2026-10-25</t>
        </is>
      </c>
      <c r="F166" s="11" t="inlineStr">
        <is>
          <t>Official public page retrieved on 25 October 2026; public documentation, not a hands-on test.</t>
        </is>
      </c>
      <c r="G166" s="12" t="inlineStr">
        <is>
          <t>https://help.truecoach.co/en/articles/3497458-truecoach-payments</t>
        </is>
      </c>
    </row>
    <row r="167" ht="40" customHeight="1">
      <c r="A167" s="13" t="inlineStr">
        <is>
          <t>TrueCoach</t>
        </is>
      </c>
      <c r="B167" s="14" t="inlineStr">
        <is>
          <t>TrueCoach Payments: International Release</t>
        </is>
      </c>
      <c r="C167" s="14" t="inlineStr">
        <is>
          <t>TrueCoach Help Center</t>
        </is>
      </c>
      <c r="D167" s="14" t="inlineStr">
        <is>
          <t>2024-05-08</t>
        </is>
      </c>
      <c r="E167" s="14" t="inlineStr">
        <is>
          <t>2026-10-25</t>
        </is>
      </c>
      <c r="F167" s="14" t="inlineStr">
        <is>
          <t>Official public page retrieved on 25 October 2026; public documentation, not a hands-on test.</t>
        </is>
      </c>
      <c r="G167" s="15" t="inlineStr">
        <is>
          <t>https://help.truecoach.co/en/articles/3499991-truecoach-payments-international-release</t>
        </is>
      </c>
    </row>
    <row r="168" ht="40" customHeight="1">
      <c r="A168" s="10" t="inlineStr">
        <is>
          <t>TrueCoach</t>
        </is>
      </c>
      <c r="B168" s="11" t="inlineStr">
        <is>
          <t>Understanding Processing Fees</t>
        </is>
      </c>
      <c r="C168" s="11" t="inlineStr">
        <is>
          <t>TrueCoach Help Center</t>
        </is>
      </c>
      <c r="D168" s="11" t="inlineStr">
        <is>
          <t>2025-12-03</t>
        </is>
      </c>
      <c r="E168" s="11" t="inlineStr">
        <is>
          <t>2026-10-25</t>
        </is>
      </c>
      <c r="F168" s="11" t="inlineStr">
        <is>
          <t>Official public page retrieved on 25 October 2026; public documentation, not a hands-on test.</t>
        </is>
      </c>
      <c r="G168" s="12" t="inlineStr">
        <is>
          <t>https://help.truecoach.co/en/articles/3491685-understanding-processing-fees</t>
        </is>
      </c>
    </row>
    <row r="169" ht="40" customHeight="1">
      <c r="A169" s="13" t="inlineStr">
        <is>
          <t>TrueCoach</t>
        </is>
      </c>
      <c r="B169" s="14" t="inlineStr">
        <is>
          <t>How to Export Clients</t>
        </is>
      </c>
      <c r="C169" s="14" t="inlineStr">
        <is>
          <t>TrueCoach Help Center</t>
        </is>
      </c>
      <c r="D169" s="14" t="inlineStr">
        <is>
          <t>2023-03-22</t>
        </is>
      </c>
      <c r="E169" s="14" t="inlineStr">
        <is>
          <t>2026-10-25</t>
        </is>
      </c>
      <c r="F169" s="14" t="inlineStr">
        <is>
          <t>Official public page retrieved on 25 October 2026; public documentation, not a hands-on test.</t>
        </is>
      </c>
      <c r="G169" s="15" t="inlineStr">
        <is>
          <t>https://help.truecoach.co/en/articles/5811721-how-to-export-clients</t>
        </is>
      </c>
    </row>
    <row r="170" ht="40" customHeight="1">
      <c r="A170" s="10" t="inlineStr">
        <is>
          <t>TrueCoach</t>
        </is>
      </c>
      <c r="B170" s="11" t="inlineStr">
        <is>
          <t>Printing a Program</t>
        </is>
      </c>
      <c r="C170" s="11" t="inlineStr">
        <is>
          <t>TrueCoach Help Center</t>
        </is>
      </c>
      <c r="D170" s="11" t="inlineStr">
        <is>
          <t>2023-03-22</t>
        </is>
      </c>
      <c r="E170" s="11" t="inlineStr">
        <is>
          <t>2026-10-25</t>
        </is>
      </c>
      <c r="F170" s="11" t="inlineStr">
        <is>
          <t>Official public page retrieved on 25 October 2026; public documentation, not a hands-on test.</t>
        </is>
      </c>
      <c r="G170" s="12" t="inlineStr">
        <is>
          <t>https://help.truecoach.co/en/articles/2393507-printing-a-program</t>
        </is>
      </c>
    </row>
    <row r="171" ht="40" customHeight="1">
      <c r="A171" s="13" t="inlineStr">
        <is>
          <t>TrueCoach</t>
        </is>
      </c>
      <c r="B171" s="14" t="inlineStr">
        <is>
          <t>[Client] Exporting Workouts</t>
        </is>
      </c>
      <c r="C171" s="14" t="inlineStr">
        <is>
          <t>TrueCoach Help Center</t>
        </is>
      </c>
      <c r="D171" s="14" t="inlineStr">
        <is>
          <t>Not stated</t>
        </is>
      </c>
      <c r="E171" s="14" t="inlineStr">
        <is>
          <t>2026-10-25</t>
        </is>
      </c>
      <c r="F171" s="14" t="inlineStr">
        <is>
          <t>Official public page retrieved on 25 October 2026; public documentation, not a hands-on test.</t>
        </is>
      </c>
      <c r="G171" s="15" t="inlineStr">
        <is>
          <t>https://help.truecoach.co/en/articles/2653729-client-exporting-workouts</t>
        </is>
      </c>
    </row>
    <row r="172" ht="40" customHeight="1">
      <c r="A172" s="10" t="inlineStr">
        <is>
          <t>TrueCoach</t>
        </is>
      </c>
      <c r="B172" s="11" t="inlineStr">
        <is>
          <t>NASM CEU Library FAQs</t>
        </is>
      </c>
      <c r="C172" s="11" t="inlineStr">
        <is>
          <t>TrueCoach Help Center</t>
        </is>
      </c>
      <c r="D172" s="11" t="inlineStr">
        <is>
          <t>2024-04-02</t>
        </is>
      </c>
      <c r="E172" s="11" t="inlineStr">
        <is>
          <t>2026-10-25</t>
        </is>
      </c>
      <c r="F172" s="11" t="inlineStr">
        <is>
          <t>Official public page retrieved on 25 October 2026; public documentation, not a hands-on test.</t>
        </is>
      </c>
      <c r="G172" s="12" t="inlineStr">
        <is>
          <t>https://help.truecoach.co/en/articles/9146374-nasm-ceu-library-faqs</t>
        </is>
      </c>
    </row>
    <row r="173" ht="40" customHeight="1">
      <c r="A173" s="13" t="inlineStr">
        <is>
          <t>Virtuagym</t>
        </is>
      </c>
      <c r="B173" s="14" t="inlineStr">
        <is>
          <t>Personal Trainer Software</t>
        </is>
      </c>
      <c r="C173" s="14" t="inlineStr">
        <is>
          <t>Virtuagym</t>
        </is>
      </c>
      <c r="D173" s="14" t="inlineStr">
        <is>
          <t>Not stated</t>
        </is>
      </c>
      <c r="E173" s="14" t="inlineStr">
        <is>
          <t>2026-10-25</t>
        </is>
      </c>
      <c r="F173" s="14" t="inlineStr">
        <is>
          <t>Official public page retrieved on 25 October 2026; public documentation, not a hands-on test.</t>
        </is>
      </c>
      <c r="G173" s="15" t="inlineStr">
        <is>
          <t>https://business.virtuagym.com/personal-trainer-software/</t>
        </is>
      </c>
    </row>
    <row r="174" ht="40" customHeight="1">
      <c r="A174" s="10" t="inlineStr">
        <is>
          <t>Virtuagym</t>
        </is>
      </c>
      <c r="B174" s="11" t="inlineStr">
        <is>
          <t>Demo and pricing request</t>
        </is>
      </c>
      <c r="C174" s="11" t="inlineStr">
        <is>
          <t>Virtuagym</t>
        </is>
      </c>
      <c r="D174" s="11" t="inlineStr">
        <is>
          <t>Not stated</t>
        </is>
      </c>
      <c r="E174" s="11" t="inlineStr">
        <is>
          <t>2026-10-25</t>
        </is>
      </c>
      <c r="F174" s="11" t="inlineStr">
        <is>
          <t>Official public page retrieved on 25 October 2026; public documentation, not a hands-on test.</t>
        </is>
      </c>
      <c r="G174" s="12" t="inlineStr">
        <is>
          <t>https://business.virtuagym.com/form/</t>
        </is>
      </c>
    </row>
    <row r="175" ht="40" customHeight="1">
      <c r="A175" s="13" t="inlineStr">
        <is>
          <t>Virtuagym</t>
        </is>
      </c>
      <c r="B175" s="14" t="inlineStr">
        <is>
          <t>Pricing redirect</t>
        </is>
      </c>
      <c r="C175" s="14" t="inlineStr">
        <is>
          <t>Virtuagym</t>
        </is>
      </c>
      <c r="D175" s="14" t="inlineStr">
        <is>
          <t>Not stated</t>
        </is>
      </c>
      <c r="E175" s="14" t="inlineStr">
        <is>
          <t>2026-10-25</t>
        </is>
      </c>
      <c r="F175" s="14" t="inlineStr">
        <is>
          <t>Official public page retrieved on 25 October 2026; public documentation, not a hands-on test.</t>
        </is>
      </c>
      <c r="G175" s="15" t="inlineStr">
        <is>
          <t>https://business.virtuagym.com/our-prices/</t>
        </is>
      </c>
    </row>
    <row r="176" ht="40" customHeight="1">
      <c r="A176" s="10" t="inlineStr">
        <is>
          <t>WeStrive</t>
        </is>
      </c>
      <c r="B176" s="11" t="inlineStr">
        <is>
          <t>Pricing</t>
        </is>
      </c>
      <c r="C176" s="11" t="inlineStr">
        <is>
          <t>WeStrive</t>
        </is>
      </c>
      <c r="D176" s="11" t="inlineStr">
        <is>
          <t>Not stated</t>
        </is>
      </c>
      <c r="E176" s="11" t="inlineStr">
        <is>
          <t>2026-10-25</t>
        </is>
      </c>
      <c r="F176" s="11" t="inlineStr">
        <is>
          <t>Official public page retrieved on 25 October 2026; public documentation, not a hands-on test.</t>
        </is>
      </c>
      <c r="G176" s="12" t="inlineStr">
        <is>
          <t>https://www.westrive.com/pricing</t>
        </is>
      </c>
    </row>
    <row r="177" ht="40" customHeight="1">
      <c r="A177" s="13" t="inlineStr">
        <is>
          <t>WeStrive</t>
        </is>
      </c>
      <c r="B177" s="14" t="inlineStr">
        <is>
          <t>FAQ</t>
        </is>
      </c>
      <c r="C177" s="14" t="inlineStr">
        <is>
          <t>WeStrive</t>
        </is>
      </c>
      <c r="D177" s="14" t="inlineStr">
        <is>
          <t>Not stated</t>
        </is>
      </c>
      <c r="E177" s="14" t="inlineStr">
        <is>
          <t>2026-10-25</t>
        </is>
      </c>
      <c r="F177" s="14" t="inlineStr">
        <is>
          <t>Official public page retrieved on 25 October 2026; public documentation, not a hands-on test.</t>
        </is>
      </c>
      <c r="G177" s="15" t="inlineStr">
        <is>
          <t>https://www.westrive.com/faq</t>
        </is>
      </c>
    </row>
    <row r="178" ht="40" customHeight="1">
      <c r="A178" s="10" t="inlineStr">
        <is>
          <t>WeStrive</t>
        </is>
      </c>
      <c r="B178" s="11" t="inlineStr">
        <is>
          <t>Features</t>
        </is>
      </c>
      <c r="C178" s="11" t="inlineStr">
        <is>
          <t>WeStrive</t>
        </is>
      </c>
      <c r="D178" s="11" t="inlineStr">
        <is>
          <t>Not stated</t>
        </is>
      </c>
      <c r="E178" s="11" t="inlineStr">
        <is>
          <t>2026-10-25</t>
        </is>
      </c>
      <c r="F178" s="11" t="inlineStr">
        <is>
          <t>Official public page retrieved on 25 October 2026; public documentation, not a hands-on test.</t>
        </is>
      </c>
      <c r="G178" s="12" t="inlineStr">
        <is>
          <t>https://www.westrive.com/features</t>
        </is>
      </c>
    </row>
    <row r="179" ht="40" customHeight="1">
      <c r="A179" s="13" t="inlineStr">
        <is>
          <t>WeStrive</t>
        </is>
      </c>
      <c r="B179" s="14" t="inlineStr">
        <is>
          <t>Stripe Billing and Invoices</t>
        </is>
      </c>
      <c r="C179" s="14" t="inlineStr">
        <is>
          <t>WeStrive</t>
        </is>
      </c>
      <c r="D179" s="14" t="inlineStr">
        <is>
          <t>Not stated</t>
        </is>
      </c>
      <c r="E179" s="14" t="inlineStr">
        <is>
          <t>2026-10-25</t>
        </is>
      </c>
      <c r="F179" s="14" t="inlineStr">
        <is>
          <t>Official public page retrieved on 25 October 2026; public documentation, not a hands-on test.</t>
        </is>
      </c>
      <c r="G179" s="15" t="inlineStr">
        <is>
          <t>https://www.westrive.com/features/stripe</t>
        </is>
      </c>
    </row>
    <row r="180" ht="40" customHeight="1">
      <c r="A180" s="10" t="inlineStr">
        <is>
          <t>WeStrive</t>
        </is>
      </c>
      <c r="B180" s="11" t="inlineStr">
        <is>
          <t>Privacy Policy</t>
        </is>
      </c>
      <c r="C180" s="11" t="inlineStr">
        <is>
          <t>WeStrive</t>
        </is>
      </c>
      <c r="D180" s="11" t="inlineStr">
        <is>
          <t>2025-04-17; older version also present</t>
        </is>
      </c>
      <c r="E180" s="11" t="inlineStr">
        <is>
          <t>2026-10-25</t>
        </is>
      </c>
      <c r="F180" s="11" t="inlineStr">
        <is>
          <t>Official public page retrieved on 25 October 2026; public documentation, not a hands-on test.</t>
        </is>
      </c>
      <c r="G180" s="12" t="inlineStr">
        <is>
          <t>https://www.westrive.com/privacy-policy</t>
        </is>
      </c>
    </row>
  </sheetData>
  <autoFilter ref="A5:G180"/>
  <mergeCells count="2">
    <mergeCell ref="A1:G1"/>
    <mergeCell ref="A2:G3"/>
  </mergeCells>
  <hyperlinks>
    <hyperlink xmlns:r="http://schemas.openxmlformats.org/officeDocument/2006/relationships" ref="G6" r:id="rId1"/>
    <hyperlink xmlns:r="http://schemas.openxmlformats.org/officeDocument/2006/relationships" ref="G7" r:id="rId2"/>
    <hyperlink xmlns:r="http://schemas.openxmlformats.org/officeDocument/2006/relationships" ref="G8" r:id="rId3"/>
    <hyperlink xmlns:r="http://schemas.openxmlformats.org/officeDocument/2006/relationships" ref="G9" r:id="rId4"/>
    <hyperlink xmlns:r="http://schemas.openxmlformats.org/officeDocument/2006/relationships" ref="G10" r:id="rId5"/>
    <hyperlink xmlns:r="http://schemas.openxmlformats.org/officeDocument/2006/relationships" ref="G11" r:id="rId6"/>
    <hyperlink xmlns:r="http://schemas.openxmlformats.org/officeDocument/2006/relationships" ref="G12" r:id="rId7"/>
    <hyperlink xmlns:r="http://schemas.openxmlformats.org/officeDocument/2006/relationships" ref="G13" r:id="rId8"/>
    <hyperlink xmlns:r="http://schemas.openxmlformats.org/officeDocument/2006/relationships" ref="G14" r:id="rId9"/>
    <hyperlink xmlns:r="http://schemas.openxmlformats.org/officeDocument/2006/relationships" ref="G15" r:id="rId10"/>
    <hyperlink xmlns:r="http://schemas.openxmlformats.org/officeDocument/2006/relationships" ref="G16" r:id="rId11"/>
    <hyperlink xmlns:r="http://schemas.openxmlformats.org/officeDocument/2006/relationships" ref="G17" r:id="rId12"/>
    <hyperlink xmlns:r="http://schemas.openxmlformats.org/officeDocument/2006/relationships" ref="G18" r:id="rId13"/>
    <hyperlink xmlns:r="http://schemas.openxmlformats.org/officeDocument/2006/relationships" ref="G19" r:id="rId14"/>
    <hyperlink xmlns:r="http://schemas.openxmlformats.org/officeDocument/2006/relationships" ref="G20" r:id="rId15"/>
    <hyperlink xmlns:r="http://schemas.openxmlformats.org/officeDocument/2006/relationships" ref="G21" r:id="rId16"/>
    <hyperlink xmlns:r="http://schemas.openxmlformats.org/officeDocument/2006/relationships" ref="G22" r:id="rId17"/>
    <hyperlink xmlns:r="http://schemas.openxmlformats.org/officeDocument/2006/relationships" ref="G23" r:id="rId18"/>
    <hyperlink xmlns:r="http://schemas.openxmlformats.org/officeDocument/2006/relationships" ref="G24" r:id="rId19"/>
    <hyperlink xmlns:r="http://schemas.openxmlformats.org/officeDocument/2006/relationships" ref="G25" r:id="rId20"/>
    <hyperlink xmlns:r="http://schemas.openxmlformats.org/officeDocument/2006/relationships" ref="G26" r:id="rId21"/>
    <hyperlink xmlns:r="http://schemas.openxmlformats.org/officeDocument/2006/relationships" ref="G27" r:id="rId22"/>
    <hyperlink xmlns:r="http://schemas.openxmlformats.org/officeDocument/2006/relationships" ref="G28" r:id="rId23"/>
    <hyperlink xmlns:r="http://schemas.openxmlformats.org/officeDocument/2006/relationships" ref="G29" r:id="rId24"/>
    <hyperlink xmlns:r="http://schemas.openxmlformats.org/officeDocument/2006/relationships" ref="G30" r:id="rId25"/>
    <hyperlink xmlns:r="http://schemas.openxmlformats.org/officeDocument/2006/relationships" ref="G31" r:id="rId26"/>
    <hyperlink xmlns:r="http://schemas.openxmlformats.org/officeDocument/2006/relationships" ref="G32" r:id="rId27"/>
    <hyperlink xmlns:r="http://schemas.openxmlformats.org/officeDocument/2006/relationships" ref="G33" r:id="rId28"/>
    <hyperlink xmlns:r="http://schemas.openxmlformats.org/officeDocument/2006/relationships" ref="G34" r:id="rId29"/>
    <hyperlink xmlns:r="http://schemas.openxmlformats.org/officeDocument/2006/relationships" ref="G35" r:id="rId30"/>
    <hyperlink xmlns:r="http://schemas.openxmlformats.org/officeDocument/2006/relationships" ref="G36" r:id="rId31"/>
    <hyperlink xmlns:r="http://schemas.openxmlformats.org/officeDocument/2006/relationships" ref="G37" r:id="rId32"/>
    <hyperlink xmlns:r="http://schemas.openxmlformats.org/officeDocument/2006/relationships" ref="G38" r:id="rId33"/>
    <hyperlink xmlns:r="http://schemas.openxmlformats.org/officeDocument/2006/relationships" ref="G39" r:id="rId34"/>
    <hyperlink xmlns:r="http://schemas.openxmlformats.org/officeDocument/2006/relationships" ref="G40" r:id="rId35"/>
    <hyperlink xmlns:r="http://schemas.openxmlformats.org/officeDocument/2006/relationships" ref="G41" r:id="rId36"/>
    <hyperlink xmlns:r="http://schemas.openxmlformats.org/officeDocument/2006/relationships" ref="G42" r:id="rId37"/>
    <hyperlink xmlns:r="http://schemas.openxmlformats.org/officeDocument/2006/relationships" ref="G43" r:id="rId38"/>
    <hyperlink xmlns:r="http://schemas.openxmlformats.org/officeDocument/2006/relationships" ref="G44" r:id="rId39"/>
    <hyperlink xmlns:r="http://schemas.openxmlformats.org/officeDocument/2006/relationships" ref="G45" r:id="rId40"/>
    <hyperlink xmlns:r="http://schemas.openxmlformats.org/officeDocument/2006/relationships" ref="G46" r:id="rId41"/>
    <hyperlink xmlns:r="http://schemas.openxmlformats.org/officeDocument/2006/relationships" ref="G47" r:id="rId42"/>
    <hyperlink xmlns:r="http://schemas.openxmlformats.org/officeDocument/2006/relationships" ref="G48" r:id="rId43"/>
    <hyperlink xmlns:r="http://schemas.openxmlformats.org/officeDocument/2006/relationships" ref="G49" r:id="rId44"/>
    <hyperlink xmlns:r="http://schemas.openxmlformats.org/officeDocument/2006/relationships" ref="G50" r:id="rId45"/>
    <hyperlink xmlns:r="http://schemas.openxmlformats.org/officeDocument/2006/relationships" ref="G51" r:id="rId46"/>
    <hyperlink xmlns:r="http://schemas.openxmlformats.org/officeDocument/2006/relationships" ref="G52" r:id="rId47"/>
    <hyperlink xmlns:r="http://schemas.openxmlformats.org/officeDocument/2006/relationships" ref="G53" r:id="rId48"/>
    <hyperlink xmlns:r="http://schemas.openxmlformats.org/officeDocument/2006/relationships" ref="G54" r:id="rId49"/>
    <hyperlink xmlns:r="http://schemas.openxmlformats.org/officeDocument/2006/relationships" ref="G55" r:id="rId50"/>
    <hyperlink xmlns:r="http://schemas.openxmlformats.org/officeDocument/2006/relationships" ref="G56" r:id="rId51"/>
    <hyperlink xmlns:r="http://schemas.openxmlformats.org/officeDocument/2006/relationships" ref="G57" r:id="rId52"/>
    <hyperlink xmlns:r="http://schemas.openxmlformats.org/officeDocument/2006/relationships" ref="G58" r:id="rId53"/>
    <hyperlink xmlns:r="http://schemas.openxmlformats.org/officeDocument/2006/relationships" ref="G59" r:id="rId54"/>
    <hyperlink xmlns:r="http://schemas.openxmlformats.org/officeDocument/2006/relationships" ref="G60" r:id="rId55"/>
    <hyperlink xmlns:r="http://schemas.openxmlformats.org/officeDocument/2006/relationships" ref="G61" r:id="rId56"/>
    <hyperlink xmlns:r="http://schemas.openxmlformats.org/officeDocument/2006/relationships" ref="G62" r:id="rId57"/>
    <hyperlink xmlns:r="http://schemas.openxmlformats.org/officeDocument/2006/relationships" ref="G63" r:id="rId58"/>
    <hyperlink xmlns:r="http://schemas.openxmlformats.org/officeDocument/2006/relationships" ref="G64" r:id="rId59"/>
    <hyperlink xmlns:r="http://schemas.openxmlformats.org/officeDocument/2006/relationships" ref="G65" r:id="rId60"/>
    <hyperlink xmlns:r="http://schemas.openxmlformats.org/officeDocument/2006/relationships" ref="G66" r:id="rId61"/>
    <hyperlink xmlns:r="http://schemas.openxmlformats.org/officeDocument/2006/relationships" ref="G67" r:id="rId62"/>
    <hyperlink xmlns:r="http://schemas.openxmlformats.org/officeDocument/2006/relationships" ref="G68" r:id="rId63"/>
    <hyperlink xmlns:r="http://schemas.openxmlformats.org/officeDocument/2006/relationships" ref="G69" r:id="rId64"/>
    <hyperlink xmlns:r="http://schemas.openxmlformats.org/officeDocument/2006/relationships" ref="G70" r:id="rId65"/>
    <hyperlink xmlns:r="http://schemas.openxmlformats.org/officeDocument/2006/relationships" ref="G71" r:id="rId66"/>
    <hyperlink xmlns:r="http://schemas.openxmlformats.org/officeDocument/2006/relationships" ref="G72" r:id="rId67"/>
    <hyperlink xmlns:r="http://schemas.openxmlformats.org/officeDocument/2006/relationships" ref="G73" r:id="rId68"/>
    <hyperlink xmlns:r="http://schemas.openxmlformats.org/officeDocument/2006/relationships" ref="G74" r:id="rId69"/>
    <hyperlink xmlns:r="http://schemas.openxmlformats.org/officeDocument/2006/relationships" ref="G75" r:id="rId70"/>
    <hyperlink xmlns:r="http://schemas.openxmlformats.org/officeDocument/2006/relationships" ref="G76" r:id="rId71"/>
    <hyperlink xmlns:r="http://schemas.openxmlformats.org/officeDocument/2006/relationships" ref="G77" r:id="rId72"/>
    <hyperlink xmlns:r="http://schemas.openxmlformats.org/officeDocument/2006/relationships" ref="G78" r:id="rId73"/>
    <hyperlink xmlns:r="http://schemas.openxmlformats.org/officeDocument/2006/relationships" ref="G79" r:id="rId74"/>
    <hyperlink xmlns:r="http://schemas.openxmlformats.org/officeDocument/2006/relationships" ref="G80" r:id="rId75"/>
    <hyperlink xmlns:r="http://schemas.openxmlformats.org/officeDocument/2006/relationships" ref="G81" r:id="rId76"/>
    <hyperlink xmlns:r="http://schemas.openxmlformats.org/officeDocument/2006/relationships" ref="G82" r:id="rId77"/>
    <hyperlink xmlns:r="http://schemas.openxmlformats.org/officeDocument/2006/relationships" ref="G83" r:id="rId78"/>
    <hyperlink xmlns:r="http://schemas.openxmlformats.org/officeDocument/2006/relationships" ref="G84" r:id="rId79"/>
    <hyperlink xmlns:r="http://schemas.openxmlformats.org/officeDocument/2006/relationships" ref="G85" r:id="rId80"/>
    <hyperlink xmlns:r="http://schemas.openxmlformats.org/officeDocument/2006/relationships" ref="G86" r:id="rId81"/>
    <hyperlink xmlns:r="http://schemas.openxmlformats.org/officeDocument/2006/relationships" ref="G87" r:id="rId82"/>
    <hyperlink xmlns:r="http://schemas.openxmlformats.org/officeDocument/2006/relationships" ref="G88" r:id="rId83"/>
    <hyperlink xmlns:r="http://schemas.openxmlformats.org/officeDocument/2006/relationships" ref="G89" r:id="rId84"/>
    <hyperlink xmlns:r="http://schemas.openxmlformats.org/officeDocument/2006/relationships" ref="G90" r:id="rId85"/>
    <hyperlink xmlns:r="http://schemas.openxmlformats.org/officeDocument/2006/relationships" ref="G91" r:id="rId86"/>
    <hyperlink xmlns:r="http://schemas.openxmlformats.org/officeDocument/2006/relationships" ref="G92" r:id="rId87"/>
    <hyperlink xmlns:r="http://schemas.openxmlformats.org/officeDocument/2006/relationships" ref="G93" r:id="rId88"/>
    <hyperlink xmlns:r="http://schemas.openxmlformats.org/officeDocument/2006/relationships" ref="G94" r:id="rId89"/>
    <hyperlink xmlns:r="http://schemas.openxmlformats.org/officeDocument/2006/relationships" ref="G95" r:id="rId90"/>
    <hyperlink xmlns:r="http://schemas.openxmlformats.org/officeDocument/2006/relationships" ref="G96" r:id="rId91"/>
    <hyperlink xmlns:r="http://schemas.openxmlformats.org/officeDocument/2006/relationships" ref="G97" r:id="rId92"/>
    <hyperlink xmlns:r="http://schemas.openxmlformats.org/officeDocument/2006/relationships" ref="G98" r:id="rId93"/>
    <hyperlink xmlns:r="http://schemas.openxmlformats.org/officeDocument/2006/relationships" ref="G99" r:id="rId94"/>
    <hyperlink xmlns:r="http://schemas.openxmlformats.org/officeDocument/2006/relationships" ref="G100" r:id="rId95"/>
    <hyperlink xmlns:r="http://schemas.openxmlformats.org/officeDocument/2006/relationships" ref="G101" r:id="rId96"/>
    <hyperlink xmlns:r="http://schemas.openxmlformats.org/officeDocument/2006/relationships" ref="G102" r:id="rId97"/>
    <hyperlink xmlns:r="http://schemas.openxmlformats.org/officeDocument/2006/relationships" ref="G103" r:id="rId98"/>
    <hyperlink xmlns:r="http://schemas.openxmlformats.org/officeDocument/2006/relationships" ref="G104" r:id="rId99"/>
    <hyperlink xmlns:r="http://schemas.openxmlformats.org/officeDocument/2006/relationships" ref="G105" r:id="rId100"/>
    <hyperlink xmlns:r="http://schemas.openxmlformats.org/officeDocument/2006/relationships" ref="G106" r:id="rId101"/>
    <hyperlink xmlns:r="http://schemas.openxmlformats.org/officeDocument/2006/relationships" ref="G107" r:id="rId102"/>
    <hyperlink xmlns:r="http://schemas.openxmlformats.org/officeDocument/2006/relationships" ref="G108" r:id="rId103"/>
    <hyperlink xmlns:r="http://schemas.openxmlformats.org/officeDocument/2006/relationships" ref="G109" r:id="rId104"/>
    <hyperlink xmlns:r="http://schemas.openxmlformats.org/officeDocument/2006/relationships" ref="G110" r:id="rId105"/>
    <hyperlink xmlns:r="http://schemas.openxmlformats.org/officeDocument/2006/relationships" ref="G111" r:id="rId106"/>
    <hyperlink xmlns:r="http://schemas.openxmlformats.org/officeDocument/2006/relationships" ref="G112" r:id="rId107"/>
    <hyperlink xmlns:r="http://schemas.openxmlformats.org/officeDocument/2006/relationships" ref="G113" r:id="rId108"/>
    <hyperlink xmlns:r="http://schemas.openxmlformats.org/officeDocument/2006/relationships" ref="G114" r:id="rId109"/>
    <hyperlink xmlns:r="http://schemas.openxmlformats.org/officeDocument/2006/relationships" ref="G115" r:id="rId110"/>
    <hyperlink xmlns:r="http://schemas.openxmlformats.org/officeDocument/2006/relationships" ref="G116" r:id="rId111"/>
    <hyperlink xmlns:r="http://schemas.openxmlformats.org/officeDocument/2006/relationships" ref="G117" r:id="rId112"/>
    <hyperlink xmlns:r="http://schemas.openxmlformats.org/officeDocument/2006/relationships" ref="G118" r:id="rId113"/>
    <hyperlink xmlns:r="http://schemas.openxmlformats.org/officeDocument/2006/relationships" ref="G119" r:id="rId114"/>
    <hyperlink xmlns:r="http://schemas.openxmlformats.org/officeDocument/2006/relationships" ref="G120" r:id="rId115"/>
    <hyperlink xmlns:r="http://schemas.openxmlformats.org/officeDocument/2006/relationships" ref="G121" r:id="rId116"/>
    <hyperlink xmlns:r="http://schemas.openxmlformats.org/officeDocument/2006/relationships" ref="G122" r:id="rId117"/>
    <hyperlink xmlns:r="http://schemas.openxmlformats.org/officeDocument/2006/relationships" ref="G123" r:id="rId118"/>
    <hyperlink xmlns:r="http://schemas.openxmlformats.org/officeDocument/2006/relationships" ref="G124" r:id="rId119"/>
    <hyperlink xmlns:r="http://schemas.openxmlformats.org/officeDocument/2006/relationships" ref="G125" r:id="rId120"/>
    <hyperlink xmlns:r="http://schemas.openxmlformats.org/officeDocument/2006/relationships" ref="G126" r:id="rId121"/>
    <hyperlink xmlns:r="http://schemas.openxmlformats.org/officeDocument/2006/relationships" ref="G127" r:id="rId122"/>
    <hyperlink xmlns:r="http://schemas.openxmlformats.org/officeDocument/2006/relationships" ref="G128" r:id="rId123"/>
    <hyperlink xmlns:r="http://schemas.openxmlformats.org/officeDocument/2006/relationships" ref="G129" r:id="rId124"/>
    <hyperlink xmlns:r="http://schemas.openxmlformats.org/officeDocument/2006/relationships" ref="G130" r:id="rId125"/>
    <hyperlink xmlns:r="http://schemas.openxmlformats.org/officeDocument/2006/relationships" ref="G131" r:id="rId126"/>
    <hyperlink xmlns:r="http://schemas.openxmlformats.org/officeDocument/2006/relationships" ref="G132" r:id="rId127"/>
    <hyperlink xmlns:r="http://schemas.openxmlformats.org/officeDocument/2006/relationships" ref="G133" r:id="rId128"/>
    <hyperlink xmlns:r="http://schemas.openxmlformats.org/officeDocument/2006/relationships" ref="G134" r:id="rId129"/>
    <hyperlink xmlns:r="http://schemas.openxmlformats.org/officeDocument/2006/relationships" ref="G135" r:id="rId130"/>
    <hyperlink xmlns:r="http://schemas.openxmlformats.org/officeDocument/2006/relationships" ref="G136" r:id="rId131"/>
    <hyperlink xmlns:r="http://schemas.openxmlformats.org/officeDocument/2006/relationships" ref="G137" r:id="rId132"/>
    <hyperlink xmlns:r="http://schemas.openxmlformats.org/officeDocument/2006/relationships" ref="G138" r:id="rId133"/>
    <hyperlink xmlns:r="http://schemas.openxmlformats.org/officeDocument/2006/relationships" ref="G139" r:id="rId134"/>
    <hyperlink xmlns:r="http://schemas.openxmlformats.org/officeDocument/2006/relationships" ref="G140" r:id="rId135"/>
    <hyperlink xmlns:r="http://schemas.openxmlformats.org/officeDocument/2006/relationships" ref="G141" r:id="rId136"/>
    <hyperlink xmlns:r="http://schemas.openxmlformats.org/officeDocument/2006/relationships" ref="G142" r:id="rId137"/>
    <hyperlink xmlns:r="http://schemas.openxmlformats.org/officeDocument/2006/relationships" ref="G143" r:id="rId138"/>
    <hyperlink xmlns:r="http://schemas.openxmlformats.org/officeDocument/2006/relationships" ref="G144" r:id="rId139"/>
    <hyperlink xmlns:r="http://schemas.openxmlformats.org/officeDocument/2006/relationships" ref="G145" r:id="rId140"/>
    <hyperlink xmlns:r="http://schemas.openxmlformats.org/officeDocument/2006/relationships" ref="G146" r:id="rId141"/>
    <hyperlink xmlns:r="http://schemas.openxmlformats.org/officeDocument/2006/relationships" ref="G147" r:id="rId142"/>
    <hyperlink xmlns:r="http://schemas.openxmlformats.org/officeDocument/2006/relationships" ref="G148" r:id="rId143"/>
    <hyperlink xmlns:r="http://schemas.openxmlformats.org/officeDocument/2006/relationships" ref="G149" r:id="rId144"/>
    <hyperlink xmlns:r="http://schemas.openxmlformats.org/officeDocument/2006/relationships" ref="G150" r:id="rId145"/>
    <hyperlink xmlns:r="http://schemas.openxmlformats.org/officeDocument/2006/relationships" ref="G151" r:id="rId146"/>
    <hyperlink xmlns:r="http://schemas.openxmlformats.org/officeDocument/2006/relationships" ref="G152" r:id="rId147"/>
    <hyperlink xmlns:r="http://schemas.openxmlformats.org/officeDocument/2006/relationships" ref="G153" r:id="rId148"/>
    <hyperlink xmlns:r="http://schemas.openxmlformats.org/officeDocument/2006/relationships" ref="G154" r:id="rId149"/>
    <hyperlink xmlns:r="http://schemas.openxmlformats.org/officeDocument/2006/relationships" ref="G155" r:id="rId150"/>
    <hyperlink xmlns:r="http://schemas.openxmlformats.org/officeDocument/2006/relationships" ref="G156" r:id="rId151"/>
    <hyperlink xmlns:r="http://schemas.openxmlformats.org/officeDocument/2006/relationships" ref="G157" r:id="rId152"/>
    <hyperlink xmlns:r="http://schemas.openxmlformats.org/officeDocument/2006/relationships" ref="G158" r:id="rId153"/>
    <hyperlink xmlns:r="http://schemas.openxmlformats.org/officeDocument/2006/relationships" ref="G159" r:id="rId154"/>
    <hyperlink xmlns:r="http://schemas.openxmlformats.org/officeDocument/2006/relationships" ref="G160" r:id="rId155"/>
    <hyperlink xmlns:r="http://schemas.openxmlformats.org/officeDocument/2006/relationships" ref="G161" r:id="rId156"/>
    <hyperlink xmlns:r="http://schemas.openxmlformats.org/officeDocument/2006/relationships" ref="G162" r:id="rId157"/>
    <hyperlink xmlns:r="http://schemas.openxmlformats.org/officeDocument/2006/relationships" ref="G163" r:id="rId158"/>
    <hyperlink xmlns:r="http://schemas.openxmlformats.org/officeDocument/2006/relationships" ref="G164" r:id="rId159"/>
    <hyperlink xmlns:r="http://schemas.openxmlformats.org/officeDocument/2006/relationships" ref="G165" r:id="rId160"/>
    <hyperlink xmlns:r="http://schemas.openxmlformats.org/officeDocument/2006/relationships" ref="G166" r:id="rId161"/>
    <hyperlink xmlns:r="http://schemas.openxmlformats.org/officeDocument/2006/relationships" ref="G167" r:id="rId162"/>
    <hyperlink xmlns:r="http://schemas.openxmlformats.org/officeDocument/2006/relationships" ref="G168" r:id="rId163"/>
    <hyperlink xmlns:r="http://schemas.openxmlformats.org/officeDocument/2006/relationships" ref="G169" r:id="rId164"/>
    <hyperlink xmlns:r="http://schemas.openxmlformats.org/officeDocument/2006/relationships" ref="G170" r:id="rId165"/>
    <hyperlink xmlns:r="http://schemas.openxmlformats.org/officeDocument/2006/relationships" ref="G171" r:id="rId166"/>
    <hyperlink xmlns:r="http://schemas.openxmlformats.org/officeDocument/2006/relationships" ref="G172" r:id="rId167"/>
    <hyperlink xmlns:r="http://schemas.openxmlformats.org/officeDocument/2006/relationships" ref="G173" r:id="rId168"/>
    <hyperlink xmlns:r="http://schemas.openxmlformats.org/officeDocument/2006/relationships" ref="G174" r:id="rId169"/>
    <hyperlink xmlns:r="http://schemas.openxmlformats.org/officeDocument/2006/relationships" ref="G175" r:id="rId170"/>
    <hyperlink xmlns:r="http://schemas.openxmlformats.org/officeDocument/2006/relationships" ref="G176" r:id="rId171"/>
    <hyperlink xmlns:r="http://schemas.openxmlformats.org/officeDocument/2006/relationships" ref="G177" r:id="rId172"/>
    <hyperlink xmlns:r="http://schemas.openxmlformats.org/officeDocument/2006/relationships" ref="G178" r:id="rId173"/>
    <hyperlink xmlns:r="http://schemas.openxmlformats.org/officeDocument/2006/relationships" ref="G179" r:id="rId174"/>
    <hyperlink xmlns:r="http://schemas.openxmlformats.org/officeDocument/2006/relationships" ref="G180" r:id="rId175"/>
  </hyperlinks>
  <pageMargins left="0.75" right="0.75" top="1" bottom="1" header="0.5" footer="0.5"/>
  <pageSetup orientation="landscape" paperSize="8" fitToHeight="0" fitToWidth="1"/>
</worksheet>
</file>

<file path=xl/worksheets/sheet4.xml><?xml version="1.0" encoding="utf-8"?>
<worksheet xmlns="http://schemas.openxmlformats.org/spreadsheetml/2006/main">
  <sheetPr>
    <outlinePr summaryBelow="1" summaryRight="1"/>
    <pageSetUpPr fitToPage="1"/>
  </sheetPr>
  <dimension ref="A1:E16"/>
  <sheetViews>
    <sheetView showGridLines="0" workbookViewId="0">
      <pane xSplit="2" ySplit="5" topLeftCell="C6" activePane="bottomRight" state="frozen"/>
      <selection pane="topRight"/>
      <selection pane="bottomLeft"/>
      <selection pane="bottomRight" activeCell="A1" sqref="A1"/>
    </sheetView>
  </sheetViews>
  <sheetFormatPr baseColWidth="8" defaultRowHeight="15"/>
  <cols>
    <col width="34" customWidth="1" min="1" max="1"/>
    <col width="37" customWidth="1" min="2" max="2"/>
    <col width="26" customWidth="1" min="3" max="3"/>
    <col width="84" customWidth="1" min="4" max="4"/>
    <col width="74" customWidth="1" min="5" max="5"/>
  </cols>
  <sheetData>
    <row r="1" ht="36" customHeight="1">
      <c r="A1" s="1" t="inlineStr">
        <is>
          <t>Open questions and qualified findings</t>
        </is>
      </c>
    </row>
    <row r="2" ht="24" customHeight="1">
      <c r="A2" s="2" t="inlineStr">
        <is>
          <t>These limitations are part of the result. If I could not confirm a feature or price, I have left that question open.</t>
        </is>
      </c>
    </row>
    <row r="3" ht="20" customHeight="1"/>
    <row r="5" ht="32" customHeight="1">
      <c r="A5" s="9" t="inlineStr">
        <is>
          <t>Platform</t>
        </is>
      </c>
      <c r="B5" s="9" t="inlineStr">
        <is>
          <t>Question</t>
        </is>
      </c>
      <c r="C5" s="9" t="inlineStr">
        <is>
          <t>Status</t>
        </is>
      </c>
      <c r="D5" s="9" t="inlineStr">
        <is>
          <t>Evidence and contradiction</t>
        </is>
      </c>
      <c r="E5" s="9" t="inlineStr">
        <is>
          <t>Next verification</t>
        </is>
      </c>
    </row>
    <row r="6" ht="40" customHeight="1">
      <c r="A6" s="10" t="inlineStr">
        <is>
          <t>Everfit</t>
        </is>
      </c>
      <c r="B6" s="11" t="inlineStr">
        <is>
          <t>Booking and session credits</t>
        </is>
      </c>
      <c r="C6" s="11" t="inlineStr">
        <is>
          <t>Paid plans; credit rule clarified</t>
        </is>
      </c>
      <c r="D6" s="11" t="inlineStr">
        <is>
          <t>Current guides cover multi-coach booking and session types with optional credit requirements. Public sources checked 25 October 2026.</t>
        </is>
      </c>
      <c r="E6" s="11" t="inlineStr">
        <is>
          <t>Test the intended trainer roles and cancellation rules in a paid workspace.</t>
        </is>
      </c>
    </row>
    <row r="7" ht="40" customHeight="1">
      <c r="A7" s="13" t="inlineStr">
        <is>
          <t>Everfit</t>
        </is>
      </c>
      <c r="B7" s="14" t="inlineStr">
        <is>
          <t>Own TWINT / Swiss QR / offline reconciliation</t>
        </is>
      </c>
      <c r="C7" s="14" t="inlineStr">
        <is>
          <t>Not verified</t>
        </is>
      </c>
      <c r="D7" s="14" t="inlineStr">
        <is>
          <t>Manual credits are documented; they do not establish a financial ledger for external payments.</t>
        </is>
      </c>
      <c r="E7" s="14" t="inlineStr">
        <is>
          <t>Obtain a documented workflow or test it in the intended workspace.</t>
        </is>
      </c>
    </row>
    <row r="8" ht="54" customHeight="1">
      <c r="A8" s="10" t="inlineStr">
        <is>
          <t>SoloTrainer</t>
        </is>
      </c>
      <c r="B8" s="11" t="inlineStr">
        <is>
          <t>Current pricing</t>
        </is>
      </c>
      <c r="C8" s="11" t="inlineStr">
        <is>
          <t>Replaced activation pricing</t>
        </is>
      </c>
      <c r="D8" s="11" t="inlineStr">
        <is>
          <t>The live pricing page now advertises unlimited Free clients, 5% on Free online sales and optional Pro at CHF 29/month or CHF 290/year. Founding discounts are separate.</t>
        </is>
      </c>
      <c r="E8" s="11" t="inlineStr">
        <is>
          <t>Check fair use and Stripe fees; independently test the workflows.</t>
        </is>
      </c>
    </row>
    <row r="9" ht="40" customHeight="1">
      <c r="A9" s="13" t="inlineStr">
        <is>
          <t>QuickCoach</t>
        </is>
      </c>
      <c r="B9" s="14" t="inlineStr">
        <is>
          <t>Client Billing</t>
        </is>
      </c>
      <c r="C9" s="14" t="inlineStr">
        <is>
          <t>New payment workflow documented</t>
        </is>
      </c>
      <c r="D9" s="14" t="inlineStr">
        <is>
          <t>Optional Stripe Client Billing is available on Free and Pro, with platform fees of 10% and 3.5% respectively, plus Stripe fees.</t>
        </is>
      </c>
      <c r="E9" s="14" t="inlineStr">
        <is>
          <t>Confirm country eligibility, refunds and the complete export in a trial.</t>
        </is>
      </c>
    </row>
    <row r="10" ht="40" customHeight="1">
      <c r="A10" s="10" t="inlineStr">
        <is>
          <t>Hexfit</t>
        </is>
      </c>
      <c r="B10" s="11" t="inlineStr">
        <is>
          <t>Client allowances</t>
        </is>
      </c>
      <c r="C10" s="11" t="inlineStr">
        <is>
          <t>Unlimited-client claim superseded</t>
        </is>
      </c>
      <c r="D10" s="11" t="inlineStr">
        <is>
          <t>Coaching plans now use active-client bands, starting at 5 clients on Starter. Larger client bands change the price.</t>
        </is>
      </c>
      <c r="E10" s="11" t="inlineStr">
        <is>
          <t>Confirm every client-band price, currency and professional-seat allowance before adding a calculator model.</t>
        </is>
      </c>
    </row>
    <row r="11" ht="40" customHeight="1">
      <c r="A11" s="13" t="inlineStr">
        <is>
          <t>FitSW</t>
        </is>
      </c>
      <c r="B11" s="14" t="inlineStr">
        <is>
          <t>Public privacy text</t>
        </is>
      </c>
      <c r="C11" s="14" t="inlineStr">
        <is>
          <t>Clarification still needed</t>
        </is>
      </c>
      <c r="D11" s="14" t="inlineStr">
        <is>
          <t>The public policy retains the encryption disclaimer and inconsistent website/app scope. This is not an application-security test.</t>
        </is>
      </c>
      <c r="E11" s="14" t="inlineStr">
        <is>
          <t>Ask for a current explanation of the applicable policy and security measures.</t>
        </is>
      </c>
    </row>
    <row r="12" ht="40" customHeight="1">
      <c r="A12" s="10" t="inlineStr">
        <is>
          <t>The Workout Coach</t>
        </is>
      </c>
      <c r="B12" s="11" t="inlineStr">
        <is>
          <t>Larger rosters</t>
        </is>
      </c>
      <c r="C12" s="11" t="inlineStr">
        <is>
          <t>Quote required above 25 clients</t>
        </is>
      </c>
      <c r="D12" s="11" t="inlineStr">
        <is>
          <t>The published price images cover 5, 10 and 25 clients only.</t>
        </is>
      </c>
      <c r="E12" s="11" t="inlineStr">
        <is>
          <t>Confirm currency and checkout terms for larger rosters.</t>
        </is>
      </c>
    </row>
    <row r="13" ht="40" customHeight="1">
      <c r="A13" s="13" t="inlineStr">
        <is>
          <t>WeStrive</t>
        </is>
      </c>
      <c r="B13" s="14" t="inlineStr">
        <is>
          <t>Processing fees</t>
        </is>
      </c>
      <c r="C13" s="14" t="inlineStr">
        <is>
          <t>Conflicting official figures</t>
        </is>
      </c>
      <c r="D13" s="14" t="inlineStr">
        <is>
          <t>The Stripe page still shows both 3.5% plus 40 cents and 2.9% plus 30 cents, with a separate platform-fee statement.</t>
        </is>
      </c>
      <c r="E13" s="14" t="inlineStr">
        <is>
          <t>Obtain a current fee schedule for the relevant country.</t>
        </is>
      </c>
    </row>
    <row r="14" ht="40" customHeight="1">
      <c r="A14" s="10" t="inlineStr">
        <is>
          <t>Foodzilla</t>
        </is>
      </c>
      <c r="B14" s="11" t="inlineStr">
        <is>
          <t>Cancellation and export timing</t>
        </is>
      </c>
      <c r="C14" s="11" t="inlineStr">
        <is>
          <t>Qualified</t>
        </is>
      </c>
      <c r="D14" s="11" t="inlineStr">
        <is>
          <t>Terms offer a 30-day export request window and name CSV, JSON and PDF. Cancellation and deactivation language still needs reconciliation.</t>
        </is>
      </c>
      <c r="E14" s="11" t="inlineStr">
        <is>
          <t>Confirm when access ends and request an export before cancelling.</t>
        </is>
      </c>
    </row>
    <row r="15" ht="40" customHeight="1">
      <c r="A15" s="13" t="inlineStr">
        <is>
          <t>Exercise.com</t>
        </is>
      </c>
      <c r="B15" s="14" t="inlineStr">
        <is>
          <t>Total cost and export fees</t>
        </is>
      </c>
      <c r="C15" s="14" t="inlineStr">
        <is>
          <t>Quote required</t>
        </is>
      </c>
      <c r="D15" s="14" t="inlineStr">
        <is>
          <t>The Order Form and export policy determine subscription, processing and exit terms.</t>
        </is>
      </c>
      <c r="E15" s="14" t="inlineStr">
        <is>
          <t>Get a written quote including implementation, commitment, processing and export charges.</t>
        </is>
      </c>
    </row>
    <row r="16" ht="54" customHeight="1">
      <c r="A16" s="10" t="inlineStr">
        <is>
          <t>All platforms</t>
        </is>
      </c>
      <c r="B16" s="11" t="inlineStr">
        <is>
          <t>Usability, security and checkout acceptance</t>
        </is>
      </c>
      <c r="C16" s="11" t="inlineStr">
        <is>
          <t>Coverage limit</t>
        </is>
      </c>
      <c r="D16" s="11" t="inlineStr">
        <is>
          <t>This refresh uses public pages and live price selectors. Historical Everfit trial notes remain attributed to the earlier trial. No new accounts, transactions or security tests were performed.</t>
        </is>
      </c>
      <c r="E16" s="11" t="inlineStr">
        <is>
          <t>Test the chosen plan, country, client workflow and export before purchase.</t>
        </is>
      </c>
    </row>
  </sheetData>
  <autoFilter ref="A5:E16"/>
  <mergeCells count="2">
    <mergeCell ref="A1:E1"/>
    <mergeCell ref="A2:E3"/>
  </mergeCells>
  <pageMargins left="0.75" right="0.75" top="1" bottom="1" header="0.5" footer="0.5"/>
  <pageSetup orientation="landscape" paperSize="8" fitToHeight="0" fitToWidth="1"/>
</worksheet>
</file>

<file path=xl/worksheets/sheet5.xml><?xml version="1.0" encoding="utf-8"?>
<s:worksheet xmlns:r="http://schemas.openxmlformats.org/officeDocument/2006/relationships" xmlns:s="http://schemas.openxmlformats.org/spreadsheetml/2006/main">
  <s:sheetPr>
    <s:outlinePr summaryBelow="1" summaryRight="1"/>
    <s:pageSetUpPr fitToPage="1"/>
  </s:sheetPr>
  <s:dimension ref="A1:G25"/>
  <s:sheetViews>
    <s:sheetView showGridLines="0" workbookViewId="0">
      <s:pane xSplit="1" ySplit="6" topLeftCell="B7" activePane="bottomRight" state="frozen"/>
      <s:selection pane="topRight"/>
      <s:selection pane="bottomLeft"/>
      <s:selection pane="bottomRight" activeCell="A1" sqref="A1"/>
    </s:sheetView>
  </s:sheetViews>
  <s:sheetFormatPr baseColWidth="8" defaultRowHeight="15"/>
  <s:cols>
    <s:col width="32" customWidth="1" min="1" max="1"/>
    <s:col width="18" customWidth="1" min="2" max="2"/>
    <s:col width="18" customWidth="1" min="3" max="3"/>
    <s:col width="18" customWidth="1" min="4" max="4"/>
    <s:col width="29" customWidth="1" min="5" max="5"/>
    <s:col width="90" customWidth="1" min="6" max="6"/>
    <s:col width="28" customWidth="1" min="7" max="7"/>
  </s:cols>
  <s:sheetData>
    <s:row r="1" ht="36" customHeight="1">
      <s:c r="A1" s="1" t="inlineStr">
        <s:is>
          <s:t>Base costs at your client count</s:t>
        </s:is>
      </s:c>
    </s:row>
    <s:row r="2" ht="24" customHeight="1">
      <s:c r="A2" s="2" t="inlineStr">
        <s:is>
          <s:t>Each row models its stated plan family. Rates are in their own currencies. Monthly base subscriptions are shown; transaction fees and optional upgrades are excluded.</s:t>
        </s:is>
      </s:c>
    </s:row>
    <s:row r="3" ht="20" customHeight="1"/>
    <s:row r="4">
      <s:c r="A4" s="16" t="inlineStr">
        <s:is>
          <s:t>Client count</s:t>
        </s:is>
      </s:c>
      <s:c r="B4" s="17" t="n">
        <s:v>10</s:v>
      </s:c>
      <s:c r="C4" s="17" t="n">
        <s:v>25</s:v>
      </s:c>
      <s:c r="D4" s="17" t="n">
        <s:v>50</s:v>
      </s:c>
    </s:row>
    <s:row r="6" ht="35" customHeight="1">
      <s:c r="A6" s="18" t="inlineStr">
        <s:is>
          <s:t>Platform</s:t>
        </s:is>
      </s:c>
      <s:c r="B6" s="18" t="inlineStr">
        <s:is>
          <s:t>Cost at B4</s:t>
        </s:is>
      </s:c>
      <s:c r="C6" s="18" t="inlineStr">
        <s:is>
          <s:t>Cost at C4</s:t>
        </s:is>
      </s:c>
      <s:c r="D6" s="18" t="inlineStr">
        <s:is>
          <s:t>Cost at D4</s:t>
        </s:is>
      </s:c>
      <s:c r="E6" s="18" t="inlineStr">
        <s:is>
          <s:t>Currency / charge</s:t>
        </s:is>
      </s:c>
      <s:c r="F6" s="18" t="inlineStr">
        <s:is>
          <s:t>Model and exclusions</s:t>
        </s:is>
      </s:c>
      <s:c r="G6" s="18" t="inlineStr">
        <s:is>
          <s:t>Source</s:t>
        </s:is>
      </s:c>
    </s:row>
    <s:row r="7" ht="40" customHeight="1">
      <s:c r="A7" s="19" t="inlineStr">
        <s:is>
          <s:t>Everfit Pro</s:t>
        </s:is>
      </s:c>
      <s:c r="B7" s="20">
        <s:f>IF(B$4&lt;=5,19,IF(B$4&lt;=10,29,IF(B$4&lt;=20,49,IF(B$4&lt;=35,75,IF(B$4&lt;=50,95,"Check tier")))))</s:f>
        <s:v>29</s:v>
      </s:c>
      <s:c r="C7" s="20">
        <s:f>IF(C$4&lt;=5,19,IF(C$4&lt;=10,29,IF(C$4&lt;=20,49,IF(C$4&lt;=35,75,IF(C$4&lt;=50,95,"Check tier")))))</s:f>
        <s:v>75</s:v>
      </s:c>
      <s:c r="D7" s="20">
        <s:f>IF(D$4&lt;=5,19,IF(D$4&lt;=10,29,IF(D$4&lt;=20,49,IF(D$4&lt;=35,75,IF(D$4&lt;=50,95,"Check tier")))))</s:f>
        <s:v>95</s:v>
      </s:c>
      <s:c r="E7" s="21" t="inlineStr">
        <s:is>
          <s:t>USD / month</s:t>
        </s:is>
      </s:c>
      <s:c r="F7" s="21" t="inlineStr">
        <s:is>
          <s:t>Paid Pro only. Excludes Payments &amp; Packages, Autoflow, other add-ons and transaction fees.</s:t>
        </s:is>
      </s:c>
      <s:c r="G7" s="21" t="inlineStr">
        <s:is>
          <s:t>Pricing source</s:t>
        </s:is>
      </s:c>
    </s:row>
    <s:row r="8" ht="40" customHeight="1">
      <s:c r="A8" s="22" t="inlineStr">
        <s:is>
          <s:t>TrueCoach</s:t>
        </s:is>
      </s:c>
      <s:c r="B8" s="23">
        <s:f>IF(B$4&lt;=5,29.98,IF(B$4&lt;=20,69.98,IF(B$4&lt;=50,164.98,"Check tier")))</s:f>
        <s:v>69.98</s:v>
      </s:c>
      <s:c r="C8" s="23">
        <s:f>IF(C$4&lt;=5,29.98,IF(C$4&lt;=20,69.98,IF(C$4&lt;=50,164.98,"Check tier")))</s:f>
        <s:v>164.98</s:v>
      </s:c>
      <s:c r="D8" s="23">
        <s:f>IF(D$4&lt;=5,29.98,IF(D$4&lt;=20,69.98,IF(D$4&lt;=50,164.98,"Check tier")))</s:f>
        <s:v>164.98</s:v>
      </s:c>
      <s:c r="E8" s="24" t="inlineStr">
        <s:is>
          <s:t>USD / month</s:t>
        </s:is>
      </s:c>
      <s:c r="F8" s="24" t="inlineStr">
        <s:is>
          <s:t>Flexible monthly prices checked in live browser. Excludes processing; country eligibility applies.</s:t>
        </s:is>
      </s:c>
      <s:c r="G8" s="24" t="inlineStr">
        <s:is>
          <s:t>Pricing source</s:t>
        </s:is>
      </s:c>
    </s:row>
    <s:row r="9" ht="40" customHeight="1">
      <s:c r="A9" s="19" t="inlineStr">
        <s:is>
          <s:t>PT Distinction</s:t>
        </s:is>
      </s:c>
      <s:c r="B9" s="20">
        <s:f>MIN(19.9+MAX(B$4-3,0)*6,59.9+MAX(B$4-25,0)*2.4,89.9+MAX(B$4-50,0)*1.6)</s:f>
        <s:v>59.9</s:v>
      </s:c>
      <s:c r="C9" s="20">
        <s:f>MIN(19.9+MAX(C$4-3,0)*6,59.9+MAX(C$4-25,0)*2.4,89.9+MAX(C$4-50,0)*1.6)</s:f>
        <s:v>59.9</s:v>
      </s:c>
      <s:c r="D9" s="20">
        <s:f>MIN(19.9+MAX(D$4-3,0)*6,59.9+MAX(D$4-25,0)*2.4,89.9+MAX(D$4-50,0)*1.6)</s:f>
        <s:v>89.9</s:v>
      </s:c>
      <s:c r="E9" s="21" t="inlineStr">
        <s:is>
          <s:t>USD / month</s:t>
        </s:is>
      </s:c>
      <s:c r="F9" s="21" t="inlineStr">
        <s:is>
          <s:t>Cheapest published plan plus excess-client charges, after extra-client grace. Feature differences and payment costs remain.</s:t>
        </s:is>
      </s:c>
      <s:c r="G9" s="21" t="inlineStr">
        <s:is>
          <s:t>Pricing source</s:t>
        </s:is>
      </s:c>
    </s:row>
    <s:row r="10" ht="38" customHeight="1">
      <s:c r="A10" s="22" t="inlineStr">
        <s:is>
          <s:t>TrainHeroic coach seats</s:t>
        </s:is>
      </s:c>
      <s:c r="B10" s="23">
        <s:f>IF(B$4&lt;=1,9.99,IF(B$4&lt;=5,17.99,IF(B$4&lt;=15,34.99,IF(B$4&lt;=25,44.99,IF(B$4&lt;=35,59.99,IF(B$4&lt;=50,74.99,"Check tier"))))))</s:f>
        <s:v>34.99</s:v>
      </s:c>
      <s:c r="C10" s="23">
        <s:f>IF(C$4&lt;=1,9.99,IF(C$4&lt;=5,17.99,IF(C$4&lt;=15,34.99,IF(C$4&lt;=25,44.99,IF(C$4&lt;=35,59.99,IF(C$4&lt;=50,74.99,"Check tier"))))))</s:f>
        <s:v>44.99</s:v>
      </s:c>
      <s:c r="D10" s="23">
        <s:f>IF(D$4&lt;=1,9.99,IF(D$4&lt;=5,17.99,IF(D$4&lt;=15,34.99,IF(D$4&lt;=25,44.99,IF(D$4&lt;=35,59.99,IF(D$4&lt;=50,74.99,"Check tier"))))))</s:f>
        <s:v>74.99</s:v>
      </s:c>
      <s:c r="E10" s="24" t="inlineStr">
        <s:is>
          <s:t>USD / month</s:t>
        </s:is>
      </s:c>
      <s:c r="F10" s="24" t="inlineStr">
        <s:is>
          <s:t>Direct coach-seat plans only. Excludes assistants and separate marketplace economics.</s:t>
        </s:is>
      </s:c>
      <s:c r="G10" s="24" t="inlineStr">
        <s:is>
          <s:t>Pricing source</s:t>
        </s:is>
      </s:c>
    </s:row>
    <s:row r="11" ht="38" customHeight="1">
      <s:c r="A11" s="19" t="inlineStr">
        <s:is>
          <s:t>QuickCoach Free / Pro</s:t>
        </s:is>
      </s:c>
      <s:c r="B11" s="20">
        <s:f>IF(B$4&lt;=20,0,IF(B$4&lt;=50,39,"Check tier"))</s:f>
        <s:v>0</s:v>
      </s:c>
      <s:c r="C11" s="20">
        <s:f>IF(C$4&lt;=20,0,IF(C$4&lt;=50,39,"Check tier"))</s:f>
        <s:v>39</s:v>
      </s:c>
      <s:c r="D11" s="20">
        <s:f>IF(D$4&lt;=20,0,IF(D$4&lt;=50,39,"Check tier"))</s:f>
        <s:v>39</s:v>
      </s:c>
      <s:c r="E11" s="21" t="inlineStr">
        <s:is>
          <s:t>USD / month</s:t>
        </s:is>
      </s:c>
      <s:c r="F11" s="21" t="inlineStr">
        <s:is>
          <s:t>Free up to 20, then Pro. These tiers have different features; optional add-ons excluded.</s:t>
        </s:is>
      </s:c>
      <s:c r="G11" s="21" t="inlineStr">
        <s:is>
          <s:t>Pricing source</s:t>
        </s:is>
      </s:c>
    </s:row>
    <s:row r="12" ht="40" customHeight="1">
      <s:c r="A12" s="22" t="inlineStr">
        <s:is>
          <s:t>FitBudd base coaching</s:t>
        </s:is>
      </s:c>
      <s:c r="B12" s="23">
        <s:f>MIN(15+MAX(B$4-2,0)*4,79+MAX(B$4-20,0)*2,149+MAX(B$4-20,0)*2)</s:f>
        <s:v>47</s:v>
      </s:c>
      <s:c r="C12" s="23">
        <s:f>MIN(15+MAX(C$4-2,0)*4,79+MAX(C$4-20,0)*2,149+MAX(C$4-20,0)*2)</s:f>
        <s:v>89</s:v>
      </s:c>
      <s:c r="D12" s="23">
        <s:f>MIN(15+MAX(D$4-2,0)*4,79+MAX(D$4-20,0)*2,149+MAX(D$4-20,0)*2)</s:f>
        <s:v>139</s:v>
      </s:c>
      <s:c r="E12" s="24" t="inlineStr">
        <s:is>
          <s:t>USD / month</s:t>
        </s:is>
      </s:c>
      <s:c r="F12" s="24" t="inlineStr">
        <s:is>
          <s:t>Cheapest published subscription by roster size. Appointment add-on, setup and processing excluded.</s:t>
        </s:is>
      </s:c>
      <s:c r="G12" s="24" t="inlineStr">
        <s:is>
          <s:t>Pricing source</s:t>
        </s:is>
      </s:c>
    </s:row>
    <s:row r="13" ht="40" customHeight="1">
      <s:c r="A13" s="19" t="inlineStr">
        <s:is>
          <s:t>FitBudd Pro + appointments</s:t>
        </s:is>
      </s:c>
      <s:c r="B13" s="20">
        <s:f>79+MAX(B$4-20,0)*2+50</s:f>
        <s:v>129</s:v>
      </s:c>
      <s:c r="C13" s="20">
        <s:f>79+MAX(C$4-20,0)*2+50</s:f>
        <s:v>139</s:v>
      </s:c>
      <s:c r="D13" s="20">
        <s:f>79+MAX(D$4-20,0)*2+50</s:f>
        <s:v>189</s:v>
      </s:c>
      <s:c r="E13" s="21" t="inlineStr">
        <s:is>
          <s:t>USD / month</s:t>
        </s:is>
      </s:c>
      <s:c r="F13" s="21" t="inlineStr">
        <s:is>
          <s:t>Pro with its USD 50/month Appointments add-on. Excludes processor costs and other extras.</s:t>
        </s:is>
      </s:c>
      <s:c r="G13" s="21" t="inlineStr">
        <s:is>
          <s:t>Pricing source</s:t>
        </s:is>
      </s:c>
    </s:row>
    <s:row r="14" ht="40" customHeight="1">
      <s:c r="A14" s="22" t="inlineStr">
        <s:is>
          <s:t>Harbiz</s:t>
        </s:is>
      </s:c>
      <s:c r="B14" s="23">
        <s:f>IF(B$4&lt;=5,19,IF(B$4&lt;=15,39,IF(B$4&lt;=30,69,IF(B$4&lt;=40,109,IF(B$4&lt;=50,129,"Check tier")))))</s:f>
        <s:v>39</s:v>
      </s:c>
      <s:c r="C14" s="23">
        <s:f>IF(C$4&lt;=5,19,IF(C$4&lt;=15,39,IF(C$4&lt;=30,69,IF(C$4&lt;=40,109,IF(C$4&lt;=50,129,"Check tier")))))</s:f>
        <s:v>69</s:v>
      </s:c>
      <s:c r="D14" s="23">
        <s:f>IF(D$4&lt;=5,19,IF(D$4&lt;=15,39,IF(D$4&lt;=30,69,IF(D$4&lt;=40,109,IF(D$4&lt;=50,129,"Check tier")))))</s:f>
        <s:v>129</s:v>
      </s:c>
      <s:c r="E14" s="24" t="inlineStr">
        <s:is>
          <s:t>USD / month</s:t>
        </s:is>
      </s:c>
      <s:c r="F14" s="24" t="inlineStr">
        <s:is>
          <s:t>USD regional monthly client bands checked 27 October 2026. EUR prices differ. Annual discounts, optional upgrades, taxes and processing excluded.</s:t>
        </s:is>
      </s:c>
      <s:c r="G14" s="24" t="inlineStr">
        <s:is>
          <s:t>Pricing source</s:t>
        </s:is>
      </s:c>
    </s:row>
    <s:row r="15" ht="40" customHeight="1">
      <s:c r="A15" s="19" t="inlineStr">
        <s:is>
          <s:t>TotalCoaching</s:t>
        </s:is>
      </s:c>
      <s:c r="B15" s="20">
        <s:f>IF(B$4&lt;=5,14,IF(B$4&lt;=10,25,IF(B$4&lt;=20,45,IF(B$4&lt;=50,65,"Check tier"))))</s:f>
        <s:v>25</s:v>
      </s:c>
      <s:c r="C15" s="20">
        <s:f>IF(C$4&lt;=5,14,IF(C$4&lt;=10,25,IF(C$4&lt;=20,45,IF(C$4&lt;=50,65,"Check tier"))))</s:f>
        <s:v>65</s:v>
      </s:c>
      <s:c r="D15" s="20">
        <s:f>IF(D$4&lt;=5,14,IF(D$4&lt;=10,25,IF(D$4&lt;=20,45,IF(D$4&lt;=50,65,"Check tier"))))</s:f>
        <s:v>65</s:v>
      </s:c>
      <s:c r="E15" s="21" t="inlineStr">
        <s:is>
          <s:t>EUR / month</s:t>
        </s:is>
      </s:c>
      <s:c r="F15" s="21" t="inlineStr">
        <s:is>
          <s:t>Homepage EUR tiers checked 25 October 2026; the demo page still shows USD. No booking or payment tools.</s:t>
        </s:is>
      </s:c>
      <s:c r="G15" s="21" t="inlineStr">
        <s:is>
          <s:t>Pricing source</s:t>
        </s:is>
      </s:c>
    </s:row>
    <s:row r="16" ht="40" customHeight="1">
      <s:c r="A16" s="22" t="inlineStr">
        <s:is>
          <s:t>Fitr</s:t>
        </s:is>
      </s:c>
      <s:c r="B16" s="23">
        <s:f>IF(B$4&lt;=3,0,IF(B$4&lt;=5,14.99,IF(B$4&lt;=10,24.99,IF(B$4&lt;=15,34.99,IF(B$4&lt;=25,54.99,IF(B$4&lt;=35,74.99,IF(B$4&lt;=50,99.99,"Check tier")))))))</s:f>
        <s:v>24.99</s:v>
      </s:c>
      <s:c r="C16" s="23">
        <s:f>IF(C$4&lt;=3,0,IF(C$4&lt;=5,14.99,IF(C$4&lt;=10,24.99,IF(C$4&lt;=15,34.99,IF(C$4&lt;=25,54.99,IF(C$4&lt;=35,74.99,IF(C$4&lt;=50,99.99,"Check tier")))))))</s:f>
        <s:v>54.99</s:v>
      </s:c>
      <s:c r="D16" s="23">
        <s:f>IF(D$4&lt;=3,0,IF(D$4&lt;=5,14.99,IF(D$4&lt;=10,24.99,IF(D$4&lt;=15,34.99,IF(D$4&lt;=25,54.99,IF(D$4&lt;=35,74.99,IF(D$4&lt;=50,99.99,"Check tier")))))))</s:f>
        <s:v>99.99</s:v>
      </s:c>
      <s:c r="E16" s="24" t="inlineStr">
        <s:is>
          <s:t>GBP / month</s:t>
        </s:is>
      </s:c>
      <s:c r="F16" s="24" t="inlineStr">
        <s:is>
          <s:t>May 2026 schedule with the free plan for 3 clients. Excludes 5.99% Business Automation fee and Stripe charges on processed revenue.</s:t>
        </s:is>
      </s:c>
      <s:c r="G16" s="24" t="inlineStr">
        <s:is>
          <s:t>Pricing source</s:t>
        </s:is>
      </s:c>
    </s:row>
    <s:row r="17" ht="40" customHeight="1">
      <s:c r="A17" s="19" t="inlineStr">
        <s:is>
          <s:t>My PT Hub</s:t>
        </s:is>
      </s:c>
      <s:c r="B17" s="20">
        <s:f>IF(B$4&lt;=3,25,IF(B$4&lt;=50,59,"Check tier"))</s:f>
        <s:v>59</s:v>
      </s:c>
      <s:c r="C17" s="20">
        <s:f>IF(C$4&lt;=3,25,IF(C$4&lt;=50,59,"Check tier"))</s:f>
        <s:v>59</s:v>
      </s:c>
      <s:c r="D17" s="20">
        <s:f>IF(D$4&lt;=3,25,IF(D$4&lt;=50,59,"Check tier"))</s:f>
        <s:v>59</s:v>
      </s:c>
      <s:c r="E17" s="21" t="inlineStr">
        <s:is>
          <s:t>EUR / month</s:t>
        </s:is>
      </s:c>
      <s:c r="F17" s="21" t="inlineStr">
        <s:is>
          <s:t>Flexible monthly Starter/Premium; no introductory discounts. Extras and processing excluded.</s:t>
        </s:is>
      </s:c>
      <s:c r="G17" s="21" t="inlineStr">
        <s:is>
          <s:t>Pricing source</s:t>
        </s:is>
      </s:c>
    </s:row>
    <s:row r="18" ht="38" customHeight="1">
      <s:c r="A18" s="22" t="inlineStr">
        <s:is>
          <s:t>PTminder</s:t>
        </s:is>
      </s:c>
      <s:c r="B18" s="23">
        <s:f>IF(B$4&lt;=50,75,"Check tier")</s:f>
        <s:v>75</s:v>
      </s:c>
      <s:c r="C18" s="23">
        <s:f>IF(C$4&lt;=50,75,"Check tier")</s:f>
        <s:v>75</s:v>
      </s:c>
      <s:c r="D18" s="23">
        <s:f>IF(D$4&lt;=50,75,"Check tier")</s:f>
        <s:v>75</s:v>
      </s:c>
      <s:c r="E18" s="24" t="inlineStr">
        <s:is>
          <s:t>USD / month</s:t>
        </s:is>
      </s:c>
      <s:c r="F18" s="24" t="inlineStr">
        <s:is>
          <s:t>Active and Lead clients count. SMS, branding and processing excluded.</s:t>
        </s:is>
      </s:c>
      <s:c r="G18" s="24" t="inlineStr">
        <s:is>
          <s:t>Pricing source</s:t>
        </s:is>
      </s:c>
    </s:row>
    <s:row r="19" ht="40" customHeight="1">
      <s:c r="A19" s="19" t="inlineStr">
        <s:is>
          <s:t>CoachAccountable</s:t>
        </s:is>
      </s:c>
      <s:c r="B19" s="20">
        <s:f>IF(B$4&lt;=2,20,IF(B$4&lt;=5,40,IF(B$4&lt;=10,70,IF(B$4&lt;=20,120,IF(B$4&lt;=35,200,IF(B$4&lt;=50,250,"Check tier"))))))</s:f>
        <s:v>70</s:v>
      </s:c>
      <s:c r="C19" s="20">
        <s:f>IF(C$4&lt;=2,20,IF(C$4&lt;=5,40,IF(C$4&lt;=10,70,IF(C$4&lt;=20,120,IF(C$4&lt;=35,200,IF(C$4&lt;=50,250,"Check tier"))))))</s:f>
        <s:v>200</s:v>
      </s:c>
      <s:c r="D19" s="20">
        <s:f>IF(D$4&lt;=2,20,IF(D$4&lt;=5,40,IF(D$4&lt;=10,70,IF(D$4&lt;=20,120,IF(D$4&lt;=35,200,IF(D$4&lt;=50,250,"Check tier"))))))</s:f>
        <s:v>250</s:v>
      </s:c>
      <s:c r="E19" s="21" t="inlineStr">
        <s:is>
          <s:t>USD / month</s:t>
        </s:is>
      </s:c>
      <s:c r="F19" s="21" t="inlineStr">
        <s:is>
          <s:t>All published features, different active-client bands. External processor costs excluded.</s:t>
        </s:is>
      </s:c>
      <s:c r="G19" s="21" t="inlineStr">
        <s:is>
          <s:t>Pricing source</s:t>
        </s:is>
      </s:c>
    </s:row>
    <s:row r="20" ht="40" customHeight="1">
      <s:c r="A20" s="22" t="inlineStr">
        <s:is>
          <s:t>SoloTrainer Free</s:t>
        </s:is>
      </s:c>
      <s:c r="B20" s="23">
        <s:f>IF(B$4&lt;=50,0,"Check tier")</s:f>
        <s:v>0</s:v>
      </s:c>
      <s:c r="C20" s="23">
        <s:f>IF(C$4&lt;=50,0,"Check tier")</s:f>
        <s:v>0</s:v>
      </s:c>
      <s:c r="D20" s="23">
        <s:f>IF(D$4&lt;=50,0,"Check tier")</s:f>
        <s:v>0</s:v>
      </s:c>
      <s:c r="E20" s="24" t="inlineStr">
        <s:is>
          <s:t>CHF / month</s:t>
        </s:is>
      </s:c>
      <s:c r="F20" s="24" t="inlineStr">
        <s:is>
          <s:t>Unlimited Free clients within fair use. Optional Pro, 5% Free online-sales commission and Stripe processing excluded.</s:t>
        </s:is>
      </s:c>
      <s:c r="G20" s="24" t="inlineStr">
        <s:is>
          <s:t>Pricing source</s:t>
        </s:is>
      </s:c>
    </s:row>
    <s:row r="23">
      <s:c r="A23" s="2" t="inlineStr">
        <s:is>
          <s:t>These examples are not a feature-parity ranking. Confirm billing unit, country and plan eligibility. Prices do not model taxes, promotions, turnover, transaction volume or optional services. Missing complete tiers for other vendors are not zero-cost offers. Formulas can be inspected in the formula bar.</s:t>
        </s:is>
      </s:c>
    </s:row>
    <s:row r="24"/>
    <s:row r="25"/>
  </s:sheetData>
  <s:mergeCells count="3">
    <s:mergeCell ref="A23:G25"/>
    <s:mergeCell ref="A1:G1"/>
    <s:mergeCell ref="A2:G3"/>
  </s:mergeCells>
  <s:dataValidations count="1">
    <s:dataValidation sqref="B4:D4" showDropDown="0" showInputMessage="0" showErrorMessage="1" allowBlank="0" errorTitle="Use 1 to 50 clients" error="Enter a whole number between 1 and 50." type="whole" operator="between">
      <s:formula1>1</s:formula1>
      <s:formula2>50</s:formula2>
    </s:dataValidation>
  </s:dataValidations>
  <s:hyperlinks>
    <s:hyperlink ref="G7" r:id="rId1"/>
    <s:hyperlink ref="G8" r:id="rId2"/>
    <s:hyperlink ref="G9" r:id="rId3"/>
    <s:hyperlink ref="G10" r:id="rId4"/>
    <s:hyperlink ref="G11" r:id="rId5"/>
    <s:hyperlink ref="G12" r:id="rId6"/>
    <s:hyperlink ref="G13" r:id="rId7"/>
    <s:hyperlink ref="G14" r:id="rId8"/>
    <s:hyperlink ref="G15" r:id="rId9"/>
    <s:hyperlink ref="G16" r:id="rId10"/>
    <s:hyperlink ref="G17" r:id="rId11"/>
    <s:hyperlink ref="G18" r:id="rId12"/>
    <s:hyperlink ref="G19" r:id="rId13"/>
    <s:hyperlink ref="G20" r:id="rId14"/>
  </s:hyperlinks>
  <s:pageMargins left="0.75" right="0.75" top="1" bottom="1" header="0.5" footer="0.5"/>
  <s:pageSetup orientation="landscape" paperSize="8" fitToHeight="0" fitToWidth="1"/>
</s:worksheet>
</file>

<file path=xl/worksheets/sheet6.xml><?xml version="1.0" encoding="utf-8"?>
<worksheet xmlns="http://schemas.openxmlformats.org/spreadsheetml/2006/main">
  <sheetPr>
    <outlinePr summaryBelow="1" summaryRight="1"/>
    <pageSetUpPr fitToPage="1"/>
  </sheetPr>
  <dimension ref="A1:E9"/>
  <sheetViews>
    <sheetView showGridLines="0" workbookViewId="0">
      <pane xSplit="2" ySplit="5" topLeftCell="C6" activePane="bottomRight" state="frozen"/>
      <selection pane="topRight"/>
      <selection pane="bottomLeft"/>
      <selection pane="bottomRight" activeCell="A1" sqref="A1"/>
    </sheetView>
  </sheetViews>
  <sheetFormatPr baseColWidth="8" defaultRowHeight="15"/>
  <cols>
    <col width="20" customWidth="1" min="1" max="1"/>
    <col width="20" customWidth="1" min="2" max="2"/>
    <col width="28" customWidth="1" min="3" max="3"/>
    <col width="20" customWidth="1" min="4" max="4"/>
    <col width="95" customWidth="1" min="5" max="5"/>
  </cols>
  <sheetData>
    <row r="1" ht="36" customHeight="1">
      <c r="A1" s="1" t="inlineStr">
        <is>
          <t>Exchange rates used by the chart</t>
        </is>
      </c>
    </row>
    <row r="2" ht="24" customHeight="1">
      <c r="A2" s="2" t="inlineStr">
        <is>
          <t>ECB reference rates; conversions are estimates. Chart amounts use amount / source rate × display rate.</t>
        </is>
      </c>
    </row>
    <row r="3" ht="20" customHeight="1"/>
    <row r="5" ht="32" customHeight="1">
      <c r="A5" s="9" t="inlineStr">
        <is>
          <t>Currency</t>
        </is>
      </c>
      <c r="B5" s="9" t="inlineStr">
        <is>
          <t>Rate</t>
        </is>
      </c>
      <c r="C5" s="9" t="inlineStr">
        <is>
          <t>Basis</t>
        </is>
      </c>
      <c r="D5" s="9" t="inlineStr">
        <is>
          <t>Rate date</t>
        </is>
      </c>
      <c r="E5" s="9" t="inlineStr">
        <is>
          <t>Source</t>
        </is>
      </c>
    </row>
    <row r="6" ht="40" customHeight="1">
      <c r="A6" s="10" t="inlineStr">
        <is>
          <t>EUR</t>
        </is>
      </c>
      <c r="B6" s="11" t="n">
        <v>1</v>
      </c>
      <c r="C6" s="11" t="inlineStr">
        <is>
          <t>Units per 1 EUR</t>
        </is>
      </c>
      <c r="D6" s="11" t="inlineStr">
        <is>
          <t>2026-10-23</t>
        </is>
      </c>
      <c r="E6" s="11" t="inlineStr">
        <is>
          <t>https://www.ecb.europa.eu/stats/policy_and_exchange_rates/euro_reference_exchange_rates/html/index.en.html</t>
        </is>
      </c>
    </row>
    <row r="7" ht="40" customHeight="1">
      <c r="A7" s="13" t="inlineStr">
        <is>
          <t>USD</t>
        </is>
      </c>
      <c r="B7" s="14" t="n">
        <v>1.1193</v>
      </c>
      <c r="C7" s="14" t="inlineStr">
        <is>
          <t>Units per 1 EUR</t>
        </is>
      </c>
      <c r="D7" s="14" t="inlineStr">
        <is>
          <t>2026-10-23</t>
        </is>
      </c>
      <c r="E7" s="14" t="inlineStr">
        <is>
          <t>https://www.ecb.europa.eu/stats/policy_and_exchange_rates/euro_reference_exchange_rates/html/index.en.html</t>
        </is>
      </c>
    </row>
    <row r="8" ht="40" customHeight="1">
      <c r="A8" s="10" t="inlineStr">
        <is>
          <t>GBP</t>
        </is>
      </c>
      <c r="B8" s="11" t="n">
        <v>0.83728</v>
      </c>
      <c r="C8" s="11" t="inlineStr">
        <is>
          <t>Units per 1 EUR</t>
        </is>
      </c>
      <c r="D8" s="11" t="inlineStr">
        <is>
          <t>2026-10-23</t>
        </is>
      </c>
      <c r="E8" s="11" t="inlineStr">
        <is>
          <t>https://www.ecb.europa.eu/stats/policy_and_exchange_rates/euro_reference_exchange_rates/html/index.en.html</t>
        </is>
      </c>
    </row>
    <row r="9" ht="40" customHeight="1">
      <c r="A9" s="13" t="inlineStr">
        <is>
          <t>CHF</t>
        </is>
      </c>
      <c r="B9" s="14" t="n">
        <v>0.9227</v>
      </c>
      <c r="C9" s="14" t="inlineStr">
        <is>
          <t>Units per 1 EUR</t>
        </is>
      </c>
      <c r="D9" s="14" t="inlineStr">
        <is>
          <t>2026-10-23</t>
        </is>
      </c>
      <c r="E9" s="14" t="inlineStr">
        <is>
          <t>https://www.ecb.europa.eu/stats/policy_and_exchange_rates/euro_reference_exchange_rates/html/index.en.html</t>
        </is>
      </c>
    </row>
  </sheetData>
  <autoFilter ref="A5:E9"/>
  <mergeCells count="2">
    <mergeCell ref="A1:E1"/>
    <mergeCell ref="A2:E3"/>
  </mergeCells>
  <pageMargins left="0.75" right="0.75" top="1" bottom="1" header="0.5" footer="0.5"/>
  <pageSetup orientation="landscape" paperSize="8" fitToHeight="0" fitToWidth="1"/>
</worksheet>
</file>

<file path=xl/worksheets/sheet7.xml><?xml version="1.0" encoding="utf-8"?>
<worksheet xmlns="http://schemas.openxmlformats.org/spreadsheetml/2006/main">
  <sheetPr>
    <outlinePr summaryBelow="1" summaryRight="1"/>
    <pageSetUpPr fitToPage="1"/>
  </sheetPr>
  <dimension ref="A1:K82"/>
  <sheetViews>
    <sheetView showGridLines="0" workbookViewId="0">
      <pane xSplit="2" ySplit="5" topLeftCell="C6" activePane="bottomRight" state="frozen"/>
      <selection pane="topRight"/>
      <selection pane="bottomLeft"/>
      <selection pane="bottomRight" activeCell="A1" sqref="A1"/>
    </sheetView>
  </sheetViews>
  <sheetFormatPr baseColWidth="8" defaultRowHeight="15"/>
  <cols>
    <col width="24" customWidth="1" min="1" max="1"/>
    <col width="15" customWidth="1" min="2" max="2"/>
    <col width="18" customWidth="1" min="3" max="3"/>
    <col width="24" customWidth="1" min="4" max="4"/>
    <col width="19" customWidth="1" min="5" max="5"/>
    <col width="19" customWidth="1" min="6" max="6"/>
    <col width="19" customWidth="1" min="7" max="7"/>
    <col width="26" customWidth="1" min="8" max="8"/>
    <col width="18" customWidth="1" min="9" max="9"/>
    <col width="34" customWidth="1" min="10" max="10"/>
    <col width="90" customWidth="1" min="11" max="11"/>
  </cols>
  <sheetData>
    <row r="1" ht="36" customHeight="1">
      <c r="A1" s="1" t="inlineStr">
        <is>
          <t>Raw inputs for the interactive charts</t>
        </is>
      </c>
    </row>
    <row r="2" ht="24" customHeight="1">
      <c r="A2" s="2" t="inlineStr">
        <is>
          <t>Monthly billing. Free plans are included. One-time fees are spread over 12 or 36 months in the chart. Use the CSV export on the page to save a chosen comparison.</t>
        </is>
      </c>
    </row>
    <row r="3" ht="20" customHeight="1"/>
    <row r="5" ht="32" customHeight="1">
      <c r="A5" s="9" t="inlineStr">
        <is>
          <t>App</t>
        </is>
      </c>
      <c r="B5" s="9" t="inlineStr">
        <is>
          <t>Currency</t>
        </is>
      </c>
      <c r="C5" s="9" t="inlineStr">
        <is>
          <t>Price model</t>
        </is>
      </c>
      <c r="D5" s="9" t="inlineStr">
        <is>
          <t>Plan</t>
        </is>
      </c>
      <c r="E5" s="9" t="inlineStr">
        <is>
          <t>Included clients</t>
        </is>
      </c>
      <c r="F5" s="9" t="inlineStr">
        <is>
          <t>Monthly fee</t>
        </is>
      </c>
      <c r="G5" s="9" t="inlineStr">
        <is>
          <t>Extra client fee</t>
        </is>
      </c>
      <c r="H5" s="9" t="inlineStr">
        <is>
          <t>One-time per extra client</t>
        </is>
      </c>
      <c r="I5" s="9" t="inlineStr">
        <is>
          <t>Free clients</t>
        </is>
      </c>
      <c r="J5" s="9" t="inlineStr">
        <is>
          <t>Add-ons</t>
        </is>
      </c>
      <c r="K5" s="9" t="inlineStr">
        <is>
          <t>Source</t>
        </is>
      </c>
    </row>
    <row r="6" ht="110" customHeight="1">
      <c r="A6" s="10" t="inlineStr">
        <is>
          <t>Trainerize</t>
        </is>
      </c>
      <c r="B6" s="11" t="inlineStr">
        <is>
          <t>USD</t>
        </is>
      </c>
      <c r="C6" s="11" t="inlineStr">
        <is>
          <t>bands</t>
        </is>
      </c>
      <c r="D6" s="11" t="inlineStr">
        <is>
          <t>Basic</t>
        </is>
      </c>
      <c r="E6" s="11" t="n">
        <v>1</v>
      </c>
      <c r="F6" s="11" t="n">
        <v>0</v>
      </c>
      <c r="G6" s="11" t="n">
        <v>0</v>
      </c>
      <c r="H6" s="11" t="n">
        <v>0</v>
      </c>
      <c r="I6" s="11" t="n">
        <v>0</v>
      </c>
      <c r="J6" s="11" t="inlineStr">
        <is>
          <t>Business bundle: USD 25/month; Stripe Integrated Payments: USD 10/month; Video Coaching: USD 10/month; Advanced Nutrition Coaching: USD 20/month; Custom branded app: USD 169 once; FitMetrics: USD 150/month</t>
        </is>
      </c>
      <c r="K6" s="11" t="inlineStr">
        <is>
          <t>https://www.trainerize.com/pricing/</t>
        </is>
      </c>
    </row>
    <row r="7" ht="110" customHeight="1">
      <c r="A7" s="13" t="inlineStr">
        <is>
          <t>Trainerize</t>
        </is>
      </c>
      <c r="B7" s="14" t="inlineStr">
        <is>
          <t>USD</t>
        </is>
      </c>
      <c r="C7" s="14" t="inlineStr">
        <is>
          <t>bands</t>
        </is>
      </c>
      <c r="D7" s="14" t="inlineStr">
        <is>
          <t>Grow</t>
        </is>
      </c>
      <c r="E7" s="14" t="n">
        <v>2</v>
      </c>
      <c r="F7" s="14" t="n">
        <v>10</v>
      </c>
      <c r="G7" s="14" t="n">
        <v>0</v>
      </c>
      <c r="H7" s="14" t="n">
        <v>0</v>
      </c>
      <c r="I7" s="14" t="n">
        <v>0</v>
      </c>
      <c r="J7" s="14" t="inlineStr">
        <is>
          <t>Business bundle: USD 25/month; Stripe Integrated Payments: USD 10/month; Video Coaching: USD 10/month; Advanced Nutrition Coaching: USD 20/month; Custom branded app: USD 169 once; FitMetrics: USD 150/month</t>
        </is>
      </c>
      <c r="K7" s="14" t="inlineStr">
        <is>
          <t>https://www.trainerize.com/pricing/</t>
        </is>
      </c>
    </row>
    <row r="8" ht="110" customHeight="1">
      <c r="A8" s="10" t="inlineStr">
        <is>
          <t>Trainerize</t>
        </is>
      </c>
      <c r="B8" s="11" t="inlineStr">
        <is>
          <t>USD</t>
        </is>
      </c>
      <c r="C8" s="11" t="inlineStr">
        <is>
          <t>bands</t>
        </is>
      </c>
      <c r="D8" s="11" t="inlineStr">
        <is>
          <t>Pro 5</t>
        </is>
      </c>
      <c r="E8" s="11" t="n">
        <v>5</v>
      </c>
      <c r="F8" s="11" t="n">
        <v>25</v>
      </c>
      <c r="G8" s="11" t="n">
        <v>0</v>
      </c>
      <c r="H8" s="11" t="n">
        <v>0</v>
      </c>
      <c r="I8" s="11" t="n">
        <v>0</v>
      </c>
      <c r="J8" s="11" t="inlineStr">
        <is>
          <t>Business bundle: USD 25/month; Stripe Integrated Payments: USD 10/month; Video Coaching: USD 10/month; Advanced Nutrition Coaching: USD 20/month; Custom branded app: USD 169 once; FitMetrics: USD 150/month</t>
        </is>
      </c>
      <c r="K8" s="11" t="inlineStr">
        <is>
          <t>https://www.trainerize.com/pricing/</t>
        </is>
      </c>
    </row>
    <row r="9" ht="110" customHeight="1">
      <c r="A9" s="13" t="inlineStr">
        <is>
          <t>Trainerize</t>
        </is>
      </c>
      <c r="B9" s="14" t="inlineStr">
        <is>
          <t>USD</t>
        </is>
      </c>
      <c r="C9" s="14" t="inlineStr">
        <is>
          <t>bands</t>
        </is>
      </c>
      <c r="D9" s="14" t="inlineStr">
        <is>
          <t>Pro 15</t>
        </is>
      </c>
      <c r="E9" s="14" t="n">
        <v>15</v>
      </c>
      <c r="F9" s="14" t="n">
        <v>50</v>
      </c>
      <c r="G9" s="14" t="n">
        <v>0</v>
      </c>
      <c r="H9" s="14" t="n">
        <v>0</v>
      </c>
      <c r="I9" s="14" t="n">
        <v>0</v>
      </c>
      <c r="J9" s="14" t="inlineStr">
        <is>
          <t>Business bundle: USD 25/month; Stripe Integrated Payments: USD 10/month; Video Coaching: USD 10/month; Advanced Nutrition Coaching: USD 20/month; Custom branded app: USD 169 once; FitMetrics: USD 150/month</t>
        </is>
      </c>
      <c r="K9" s="14" t="inlineStr">
        <is>
          <t>https://www.trainerize.com/pricing/</t>
        </is>
      </c>
    </row>
    <row r="10" ht="110" customHeight="1">
      <c r="A10" s="10" t="inlineStr">
        <is>
          <t>Trainerize</t>
        </is>
      </c>
      <c r="B10" s="11" t="inlineStr">
        <is>
          <t>USD</t>
        </is>
      </c>
      <c r="C10" s="11" t="inlineStr">
        <is>
          <t>bands</t>
        </is>
      </c>
      <c r="D10" s="11" t="inlineStr">
        <is>
          <t>Pro 30</t>
        </is>
      </c>
      <c r="E10" s="11" t="n">
        <v>30</v>
      </c>
      <c r="F10" s="11" t="n">
        <v>79</v>
      </c>
      <c r="G10" s="11" t="n">
        <v>0</v>
      </c>
      <c r="H10" s="11" t="n">
        <v>0</v>
      </c>
      <c r="I10" s="11" t="n">
        <v>0</v>
      </c>
      <c r="J10" s="11" t="inlineStr">
        <is>
          <t>Business bundle: USD 25/month; Stripe Integrated Payments: USD 10/month; Video Coaching: USD 10/month; Advanced Nutrition Coaching: USD 45/month; Custom branded app: USD 169 once; FitMetrics: USD 150/month</t>
        </is>
      </c>
      <c r="K10" s="11" t="inlineStr">
        <is>
          <t>https://www.trainerize.com/pricing/</t>
        </is>
      </c>
    </row>
    <row r="11" ht="110" customHeight="1">
      <c r="A11" s="13" t="inlineStr">
        <is>
          <t>Trainerize</t>
        </is>
      </c>
      <c r="B11" s="14" t="inlineStr">
        <is>
          <t>USD</t>
        </is>
      </c>
      <c r="C11" s="14" t="inlineStr">
        <is>
          <t>bands</t>
        </is>
      </c>
      <c r="D11" s="14" t="inlineStr">
        <is>
          <t>Pro 50</t>
        </is>
      </c>
      <c r="E11" s="14" t="n">
        <v>50</v>
      </c>
      <c r="F11" s="14" t="n">
        <v>135</v>
      </c>
      <c r="G11" s="14" t="n">
        <v>0</v>
      </c>
      <c r="H11" s="14" t="n">
        <v>0</v>
      </c>
      <c r="I11" s="14" t="n">
        <v>0</v>
      </c>
      <c r="J11" s="14" t="inlineStr">
        <is>
          <t>Business bundle: USD 25/month; Stripe Integrated Payments: USD 10/month; Video Coaching: USD 10/month; Advanced Nutrition Coaching: USD 45/month; Custom branded app: USD 169 once; FitMetrics: USD 150/month</t>
        </is>
      </c>
      <c r="K11" s="14" t="inlineStr">
        <is>
          <t>https://www.trainerize.com/pricing/</t>
        </is>
      </c>
    </row>
    <row r="12" ht="152" customHeight="1">
      <c r="A12" s="10" t="inlineStr">
        <is>
          <t>Everfit</t>
        </is>
      </c>
      <c r="B12" s="11" t="inlineStr">
        <is>
          <t>USD</t>
        </is>
      </c>
      <c r="C12" s="11" t="inlineStr">
        <is>
          <t>bands</t>
        </is>
      </c>
      <c r="D12" s="11" t="inlineStr">
        <is>
          <t>Starter</t>
        </is>
      </c>
      <c r="E12" s="11" t="n">
        <v>5</v>
      </c>
      <c r="F12" s="11" t="n">
        <v>0</v>
      </c>
      <c r="G12" s="11" t="n">
        <v>0</v>
      </c>
      <c r="H12" s="11" t="n">
        <v>0</v>
      </c>
      <c r="I12" s="11" t="n">
        <v>0</v>
      </c>
      <c r="J12" s="11" t="inlineStr">
        <is>
          <t>Payments &amp; Packages: USD 9/month; Autoflow automation: up to 30 clients: USD 29/month, up to 60 clients: USD 56/month; On-Demand Collections: USD 25/month; Meal Plans &amp; Recipe Books: USD 39/month; Zapier integration: USD 19/month; Advanced custom branding: USD 75 once</t>
        </is>
      </c>
      <c r="K12" s="11" t="inlineStr">
        <is>
          <t>https://everfit.io/pricing/</t>
        </is>
      </c>
    </row>
    <row r="13" ht="152" customHeight="1">
      <c r="A13" s="13" t="inlineStr">
        <is>
          <t>Everfit</t>
        </is>
      </c>
      <c r="B13" s="14" t="inlineStr">
        <is>
          <t>USD</t>
        </is>
      </c>
      <c r="C13" s="14" t="inlineStr">
        <is>
          <t>bands</t>
        </is>
      </c>
      <c r="D13" s="14" t="inlineStr">
        <is>
          <t>Pro 5</t>
        </is>
      </c>
      <c r="E13" s="14" t="n">
        <v>5</v>
      </c>
      <c r="F13" s="14" t="n">
        <v>19</v>
      </c>
      <c r="G13" s="14" t="n">
        <v>0</v>
      </c>
      <c r="H13" s="14" t="n">
        <v>0</v>
      </c>
      <c r="I13" s="14" t="n">
        <v>0</v>
      </c>
      <c r="J13" s="14" t="inlineStr">
        <is>
          <t>Payments &amp; Packages: USD 9/month; Autoflow automation: up to 30 clients: USD 29/month, up to 60 clients: USD 56/month; On-Demand Collections: USD 25/month; Meal Plans &amp; Recipe Books: USD 39/month; Zapier integration: USD 19/month; Advanced custom branding: USD 75 once</t>
        </is>
      </c>
      <c r="K13" s="14" t="inlineStr">
        <is>
          <t>https://everfit.io/pricing/</t>
        </is>
      </c>
    </row>
    <row r="14" ht="152" customHeight="1">
      <c r="A14" s="10" t="inlineStr">
        <is>
          <t>Everfit</t>
        </is>
      </c>
      <c r="B14" s="11" t="inlineStr">
        <is>
          <t>USD</t>
        </is>
      </c>
      <c r="C14" s="11" t="inlineStr">
        <is>
          <t>bands</t>
        </is>
      </c>
      <c r="D14" s="11" t="inlineStr">
        <is>
          <t>Pro 10</t>
        </is>
      </c>
      <c r="E14" s="11" t="n">
        <v>10</v>
      </c>
      <c r="F14" s="11" t="n">
        <v>29</v>
      </c>
      <c r="G14" s="11" t="n">
        <v>0</v>
      </c>
      <c r="H14" s="11" t="n">
        <v>0</v>
      </c>
      <c r="I14" s="11" t="n">
        <v>0</v>
      </c>
      <c r="J14" s="11" t="inlineStr">
        <is>
          <t>Payments &amp; Packages: USD 9/month; Autoflow automation: up to 30 clients: USD 29/month, up to 60 clients: USD 56/month; On-Demand Collections: USD 25/month; Meal Plans &amp; Recipe Books: USD 39/month; Zapier integration: USD 19/month; Advanced custom branding: USD 75 once</t>
        </is>
      </c>
      <c r="K14" s="11" t="inlineStr">
        <is>
          <t>https://everfit.io/pricing/</t>
        </is>
      </c>
    </row>
    <row r="15" ht="152" customHeight="1">
      <c r="A15" s="13" t="inlineStr">
        <is>
          <t>Everfit</t>
        </is>
      </c>
      <c r="B15" s="14" t="inlineStr">
        <is>
          <t>USD</t>
        </is>
      </c>
      <c r="C15" s="14" t="inlineStr">
        <is>
          <t>bands</t>
        </is>
      </c>
      <c r="D15" s="14" t="inlineStr">
        <is>
          <t>Pro 20</t>
        </is>
      </c>
      <c r="E15" s="14" t="n">
        <v>20</v>
      </c>
      <c r="F15" s="14" t="n">
        <v>49</v>
      </c>
      <c r="G15" s="14" t="n">
        <v>0</v>
      </c>
      <c r="H15" s="14" t="n">
        <v>0</v>
      </c>
      <c r="I15" s="14" t="n">
        <v>0</v>
      </c>
      <c r="J15" s="14" t="inlineStr">
        <is>
          <t>Payments &amp; Packages: USD 9/month; Autoflow automation: up to 30 clients: USD 29/month, up to 60 clients: USD 56/month; On-Demand Collections: USD 25/month; Meal Plans &amp; Recipe Books: USD 39/month; Zapier integration: USD 19/month; Advanced custom branding: USD 75 once</t>
        </is>
      </c>
      <c r="K15" s="14" t="inlineStr">
        <is>
          <t>https://everfit.io/pricing/</t>
        </is>
      </c>
    </row>
    <row r="16" ht="152" customHeight="1">
      <c r="A16" s="10" t="inlineStr">
        <is>
          <t>Everfit</t>
        </is>
      </c>
      <c r="B16" s="11" t="inlineStr">
        <is>
          <t>USD</t>
        </is>
      </c>
      <c r="C16" s="11" t="inlineStr">
        <is>
          <t>bands</t>
        </is>
      </c>
      <c r="D16" s="11" t="inlineStr">
        <is>
          <t>Pro 35</t>
        </is>
      </c>
      <c r="E16" s="11" t="n">
        <v>35</v>
      </c>
      <c r="F16" s="11" t="n">
        <v>75</v>
      </c>
      <c r="G16" s="11" t="n">
        <v>0</v>
      </c>
      <c r="H16" s="11" t="n">
        <v>0</v>
      </c>
      <c r="I16" s="11" t="n">
        <v>0</v>
      </c>
      <c r="J16" s="11" t="inlineStr">
        <is>
          <t>Payments &amp; Packages: USD 9/month; Autoflow automation: up to 30 clients: USD 29/month, up to 60 clients: USD 56/month; On-Demand Collections: USD 25/month; Meal Plans &amp; Recipe Books: USD 39/month; Zapier integration: USD 19/month; Advanced custom branding: USD 75 once</t>
        </is>
      </c>
      <c r="K16" s="11" t="inlineStr">
        <is>
          <t>https://everfit.io/pricing/</t>
        </is>
      </c>
    </row>
    <row r="17" ht="152" customHeight="1">
      <c r="A17" s="13" t="inlineStr">
        <is>
          <t>Everfit</t>
        </is>
      </c>
      <c r="B17" s="14" t="inlineStr">
        <is>
          <t>USD</t>
        </is>
      </c>
      <c r="C17" s="14" t="inlineStr">
        <is>
          <t>bands</t>
        </is>
      </c>
      <c r="D17" s="14" t="inlineStr">
        <is>
          <t>Pro 50</t>
        </is>
      </c>
      <c r="E17" s="14" t="n">
        <v>50</v>
      </c>
      <c r="F17" s="14" t="n">
        <v>95</v>
      </c>
      <c r="G17" s="14" t="n">
        <v>0</v>
      </c>
      <c r="H17" s="14" t="n">
        <v>0</v>
      </c>
      <c r="I17" s="14" t="n">
        <v>0</v>
      </c>
      <c r="J17" s="14" t="inlineStr">
        <is>
          <t>Payments &amp; Packages: USD 9/month; Autoflow automation: up to 30 clients: USD 29/month, up to 60 clients: USD 56/month; On-Demand Collections: USD 25/month; Meal Plans &amp; Recipe Books: USD 39/month; Zapier integration: USD 19/month; Advanced custom branding: USD 75 once</t>
        </is>
      </c>
      <c r="K17" s="14" t="inlineStr">
        <is>
          <t>https://everfit.io/pricing/</t>
        </is>
      </c>
    </row>
    <row r="18" ht="138" customHeight="1">
      <c r="A18" s="10" t="inlineStr">
        <is>
          <t>Everfit</t>
        </is>
      </c>
      <c r="B18" s="11" t="inlineStr">
        <is>
          <t>USD</t>
        </is>
      </c>
      <c r="C18" s="11" t="inlineStr">
        <is>
          <t>bands</t>
        </is>
      </c>
      <c r="D18" s="11" t="inlineStr">
        <is>
          <t>Studio</t>
        </is>
      </c>
      <c r="E18" s="11" t="n">
        <v>50</v>
      </c>
      <c r="F18" s="11" t="n">
        <v>105</v>
      </c>
      <c r="G18" s="11" t="n">
        <v>0</v>
      </c>
      <c r="H18" s="11" t="n">
        <v>0</v>
      </c>
      <c r="I18" s="11" t="n">
        <v>0</v>
      </c>
      <c r="J18" s="11" t="inlineStr">
        <is>
          <t>Payments &amp; Packages: USD 9/month; Autoflow automation: up to 30 clients: USD 29/month, up to 60 clients: USD 56/month; On-Demand Collections: included; Meal Plans &amp; Recipe Books: USD 39/month; Zapier integration: USD 19/month; Advanced custom branding: USD 75 once</t>
        </is>
      </c>
      <c r="K18" s="11" t="inlineStr">
        <is>
          <t>https://everfit.io/pricing/</t>
        </is>
      </c>
    </row>
    <row r="19" ht="32" customHeight="1">
      <c r="A19" s="13" t="inlineStr">
        <is>
          <t>TrueCoach</t>
        </is>
      </c>
      <c r="B19" s="14" t="inlineStr">
        <is>
          <t>USD</t>
        </is>
      </c>
      <c r="C19" s="14" t="inlineStr">
        <is>
          <t>bands</t>
        </is>
      </c>
      <c r="D19" s="14" t="inlineStr">
        <is>
          <t>Starter</t>
        </is>
      </c>
      <c r="E19" s="14" t="n">
        <v>5</v>
      </c>
      <c r="F19" s="14" t="n">
        <v>29.98</v>
      </c>
      <c r="G19" s="14" t="n">
        <v>0</v>
      </c>
      <c r="H19" s="14" t="n">
        <v>0</v>
      </c>
      <c r="I19" s="14" t="n">
        <v>0</v>
      </c>
      <c r="J19" s="14" t="inlineStr">
        <is>
          <t>NASM CEU Library: USD 18/month</t>
        </is>
      </c>
      <c r="K19" s="14" t="inlineStr">
        <is>
          <t>https://truecoach.co/pricing/</t>
        </is>
      </c>
    </row>
    <row r="20" ht="32" customHeight="1">
      <c r="A20" s="10" t="inlineStr">
        <is>
          <t>TrueCoach</t>
        </is>
      </c>
      <c r="B20" s="11" t="inlineStr">
        <is>
          <t>USD</t>
        </is>
      </c>
      <c r="C20" s="11" t="inlineStr">
        <is>
          <t>bands</t>
        </is>
      </c>
      <c r="D20" s="11" t="inlineStr">
        <is>
          <t>Standard</t>
        </is>
      </c>
      <c r="E20" s="11" t="n">
        <v>20</v>
      </c>
      <c r="F20" s="11" t="n">
        <v>69.98</v>
      </c>
      <c r="G20" s="11" t="n">
        <v>0</v>
      </c>
      <c r="H20" s="11" t="n">
        <v>0</v>
      </c>
      <c r="I20" s="11" t="n">
        <v>0</v>
      </c>
      <c r="J20" s="11" t="inlineStr">
        <is>
          <t>NASM CEU Library: USD 18/month</t>
        </is>
      </c>
      <c r="K20" s="11" t="inlineStr">
        <is>
          <t>https://truecoach.co/pricing/</t>
        </is>
      </c>
    </row>
    <row r="21" ht="32" customHeight="1">
      <c r="A21" s="13" t="inlineStr">
        <is>
          <t>TrueCoach</t>
        </is>
      </c>
      <c r="B21" s="14" t="inlineStr">
        <is>
          <t>USD</t>
        </is>
      </c>
      <c r="C21" s="14" t="inlineStr">
        <is>
          <t>bands</t>
        </is>
      </c>
      <c r="D21" s="14" t="inlineStr">
        <is>
          <t>Pro</t>
        </is>
      </c>
      <c r="E21" s="14" t="n">
        <v>50</v>
      </c>
      <c r="F21" s="14" t="n">
        <v>164.98</v>
      </c>
      <c r="G21" s="14" t="n">
        <v>0</v>
      </c>
      <c r="H21" s="14" t="n">
        <v>0</v>
      </c>
      <c r="I21" s="14" t="n">
        <v>0</v>
      </c>
      <c r="J21" s="14" t="inlineStr">
        <is>
          <t>NASM CEU Library: USD 18/month</t>
        </is>
      </c>
      <c r="K21" s="14" t="inlineStr">
        <is>
          <t>https://truecoach.co/pricing/</t>
        </is>
      </c>
    </row>
    <row r="22" ht="32" customHeight="1">
      <c r="A22" s="10" t="inlineStr">
        <is>
          <t>PT Distinction</t>
        </is>
      </c>
      <c r="B22" s="11" t="inlineStr">
        <is>
          <t>USD</t>
        </is>
      </c>
      <c r="C22" s="11" t="inlineStr">
        <is>
          <t>overage</t>
        </is>
      </c>
      <c r="D22" s="11" t="inlineStr">
        <is>
          <t>Basic</t>
        </is>
      </c>
      <c r="E22" s="11" t="n">
        <v>3</v>
      </c>
      <c r="F22" s="11" t="n">
        <v>19.9</v>
      </c>
      <c r="G22" s="11" t="n">
        <v>6</v>
      </c>
      <c r="H22" s="11" t="n">
        <v>0</v>
      </c>
      <c r="I22" s="11" t="n">
        <v>0</v>
      </c>
      <c r="J22" s="11" t="inlineStr">
        <is>
          <t>None</t>
        </is>
      </c>
      <c r="K22" s="11" t="inlineStr">
        <is>
          <t>https://www.ptdistinction.com/pricing</t>
        </is>
      </c>
    </row>
    <row r="23" ht="32" customHeight="1">
      <c r="A23" s="13" t="inlineStr">
        <is>
          <t>PT Distinction</t>
        </is>
      </c>
      <c r="B23" s="14" t="inlineStr">
        <is>
          <t>USD</t>
        </is>
      </c>
      <c r="C23" s="14" t="inlineStr">
        <is>
          <t>overage</t>
        </is>
      </c>
      <c r="D23" s="14" t="inlineStr">
        <is>
          <t>Pro</t>
        </is>
      </c>
      <c r="E23" s="14" t="n">
        <v>25</v>
      </c>
      <c r="F23" s="14" t="n">
        <v>59.9</v>
      </c>
      <c r="G23" s="14" t="n">
        <v>2.4</v>
      </c>
      <c r="H23" s="14" t="n">
        <v>0</v>
      </c>
      <c r="I23" s="14" t="n">
        <v>0</v>
      </c>
      <c r="J23" s="14" t="inlineStr">
        <is>
          <t>None</t>
        </is>
      </c>
      <c r="K23" s="14" t="inlineStr">
        <is>
          <t>https://www.ptdistinction.com/pricing</t>
        </is>
      </c>
    </row>
    <row r="24" ht="32" customHeight="1">
      <c r="A24" s="10" t="inlineStr">
        <is>
          <t>PT Distinction</t>
        </is>
      </c>
      <c r="B24" s="11" t="inlineStr">
        <is>
          <t>USD</t>
        </is>
      </c>
      <c r="C24" s="11" t="inlineStr">
        <is>
          <t>overage</t>
        </is>
      </c>
      <c r="D24" s="11" t="inlineStr">
        <is>
          <t>Master</t>
        </is>
      </c>
      <c r="E24" s="11" t="n">
        <v>50</v>
      </c>
      <c r="F24" s="11" t="n">
        <v>89.90000000000001</v>
      </c>
      <c r="G24" s="11" t="n">
        <v>1.6</v>
      </c>
      <c r="H24" s="11" t="n">
        <v>0</v>
      </c>
      <c r="I24" s="11" t="n">
        <v>0</v>
      </c>
      <c r="J24" s="11" t="inlineStr">
        <is>
          <t>None</t>
        </is>
      </c>
      <c r="K24" s="11" t="inlineStr">
        <is>
          <t>https://www.ptdistinction.com/pricing</t>
        </is>
      </c>
    </row>
    <row r="25" ht="54" customHeight="1">
      <c r="A25" s="13" t="inlineStr">
        <is>
          <t>QuickCoach</t>
        </is>
      </c>
      <c r="B25" s="14" t="inlineStr">
        <is>
          <t>USD</t>
        </is>
      </c>
      <c r="C25" s="14" t="inlineStr">
        <is>
          <t>bands</t>
        </is>
      </c>
      <c r="D25" s="14" t="inlineStr">
        <is>
          <t>Free</t>
        </is>
      </c>
      <c r="E25" s="14" t="n">
        <v>20</v>
      </c>
      <c r="F25" s="14" t="n">
        <v>0</v>
      </c>
      <c r="G25" s="14" t="n">
        <v>0</v>
      </c>
      <c r="H25" s="14" t="n">
        <v>0</v>
      </c>
      <c r="I25" s="14" t="n">
        <v>0</v>
      </c>
      <c r="J25" s="14" t="inlineStr">
        <is>
          <t>Coach Workflows: USD 14.99/month; Nutrition Booster Pack: USD 12.99/month</t>
        </is>
      </c>
      <c r="K25" s="14" t="inlineStr">
        <is>
          <t>https://www.quickcoach.fit/quickcoach-pro-features-pricing.html</t>
        </is>
      </c>
    </row>
    <row r="26" ht="54" customHeight="1">
      <c r="A26" s="10" t="inlineStr">
        <is>
          <t>QuickCoach</t>
        </is>
      </c>
      <c r="B26" s="11" t="inlineStr">
        <is>
          <t>USD</t>
        </is>
      </c>
      <c r="C26" s="11" t="inlineStr">
        <is>
          <t>bands</t>
        </is>
      </c>
      <c r="D26" s="11" t="inlineStr">
        <is>
          <t>Pro</t>
        </is>
      </c>
      <c r="E26" s="11" t="inlineStr">
        <is>
          <t>Unlimited</t>
        </is>
      </c>
      <c r="F26" s="11" t="n">
        <v>39</v>
      </c>
      <c r="G26" s="11" t="n">
        <v>0</v>
      </c>
      <c r="H26" s="11" t="n">
        <v>0</v>
      </c>
      <c r="I26" s="11" t="n">
        <v>0</v>
      </c>
      <c r="J26" s="11" t="inlineStr">
        <is>
          <t>Coach Workflows: USD 14.99/month; Nutrition Booster Pack: USD 12.99/month</t>
        </is>
      </c>
      <c r="K26" s="11" t="inlineStr">
        <is>
          <t>https://www.quickcoach.fit/quickcoach-pro-features-pricing.html</t>
        </is>
      </c>
    </row>
    <row r="27" ht="40" customHeight="1">
      <c r="A27" s="13" t="inlineStr">
        <is>
          <t>TrainHeroic</t>
        </is>
      </c>
      <c r="B27" s="14" t="inlineStr">
        <is>
          <t>USD</t>
        </is>
      </c>
      <c r="C27" s="14" t="inlineStr">
        <is>
          <t>bands</t>
        </is>
      </c>
      <c r="D27" s="14" t="inlineStr">
        <is>
          <t>1 athlete</t>
        </is>
      </c>
      <c r="E27" s="14" t="n">
        <v>1</v>
      </c>
      <c r="F27" s="14" t="n">
        <v>9.99</v>
      </c>
      <c r="G27" s="14" t="n">
        <v>0</v>
      </c>
      <c r="H27" s="14" t="n">
        <v>0</v>
      </c>
      <c r="I27" s="14" t="n">
        <v>0</v>
      </c>
      <c r="J27" s="14" t="inlineStr">
        <is>
          <t>Assistant coach seat: USD 9.99/month</t>
        </is>
      </c>
      <c r="K27" s="14" t="inlineStr">
        <is>
          <t>https://www.trainheroic.com/coach/</t>
        </is>
      </c>
    </row>
    <row r="28" ht="40" customHeight="1">
      <c r="A28" s="10" t="inlineStr">
        <is>
          <t>TrainHeroic</t>
        </is>
      </c>
      <c r="B28" s="11" t="inlineStr">
        <is>
          <t>USD</t>
        </is>
      </c>
      <c r="C28" s="11" t="inlineStr">
        <is>
          <t>bands</t>
        </is>
      </c>
      <c r="D28" s="11" t="inlineStr">
        <is>
          <t>5 athletes</t>
        </is>
      </c>
      <c r="E28" s="11" t="n">
        <v>5</v>
      </c>
      <c r="F28" s="11" t="n">
        <v>17.99</v>
      </c>
      <c r="G28" s="11" t="n">
        <v>0</v>
      </c>
      <c r="H28" s="11" t="n">
        <v>0</v>
      </c>
      <c r="I28" s="11" t="n">
        <v>0</v>
      </c>
      <c r="J28" s="11" t="inlineStr">
        <is>
          <t>Assistant coach seat: USD 9.99/month</t>
        </is>
      </c>
      <c r="K28" s="11" t="inlineStr">
        <is>
          <t>https://www.trainheroic.com/coach/</t>
        </is>
      </c>
    </row>
    <row r="29" ht="40" customHeight="1">
      <c r="A29" s="13" t="inlineStr">
        <is>
          <t>TrainHeroic</t>
        </is>
      </c>
      <c r="B29" s="14" t="inlineStr">
        <is>
          <t>USD</t>
        </is>
      </c>
      <c r="C29" s="14" t="inlineStr">
        <is>
          <t>bands</t>
        </is>
      </c>
      <c r="D29" s="14" t="inlineStr">
        <is>
          <t>15 athletes</t>
        </is>
      </c>
      <c r="E29" s="14" t="n">
        <v>15</v>
      </c>
      <c r="F29" s="14" t="n">
        <v>34.99</v>
      </c>
      <c r="G29" s="14" t="n">
        <v>0</v>
      </c>
      <c r="H29" s="14" t="n">
        <v>0</v>
      </c>
      <c r="I29" s="14" t="n">
        <v>0</v>
      </c>
      <c r="J29" s="14" t="inlineStr">
        <is>
          <t>Assistant coach seat: USD 9.99/month</t>
        </is>
      </c>
      <c r="K29" s="14" t="inlineStr">
        <is>
          <t>https://www.trainheroic.com/coach/</t>
        </is>
      </c>
    </row>
    <row r="30" ht="40" customHeight="1">
      <c r="A30" s="10" t="inlineStr">
        <is>
          <t>TrainHeroic</t>
        </is>
      </c>
      <c r="B30" s="11" t="inlineStr">
        <is>
          <t>USD</t>
        </is>
      </c>
      <c r="C30" s="11" t="inlineStr">
        <is>
          <t>bands</t>
        </is>
      </c>
      <c r="D30" s="11" t="inlineStr">
        <is>
          <t>25 athletes</t>
        </is>
      </c>
      <c r="E30" s="11" t="n">
        <v>25</v>
      </c>
      <c r="F30" s="11" t="n">
        <v>44.99</v>
      </c>
      <c r="G30" s="11" t="n">
        <v>0</v>
      </c>
      <c r="H30" s="11" t="n">
        <v>0</v>
      </c>
      <c r="I30" s="11" t="n">
        <v>0</v>
      </c>
      <c r="J30" s="11" t="inlineStr">
        <is>
          <t>Assistant coach seat: USD 9.99/month</t>
        </is>
      </c>
      <c r="K30" s="11" t="inlineStr">
        <is>
          <t>https://www.trainheroic.com/coach/</t>
        </is>
      </c>
    </row>
    <row r="31" ht="40" customHeight="1">
      <c r="A31" s="13" t="inlineStr">
        <is>
          <t>TrainHeroic</t>
        </is>
      </c>
      <c r="B31" s="14" t="inlineStr">
        <is>
          <t>USD</t>
        </is>
      </c>
      <c r="C31" s="14" t="inlineStr">
        <is>
          <t>bands</t>
        </is>
      </c>
      <c r="D31" s="14" t="inlineStr">
        <is>
          <t>35 athletes</t>
        </is>
      </c>
      <c r="E31" s="14" t="n">
        <v>35</v>
      </c>
      <c r="F31" s="14" t="n">
        <v>59.99</v>
      </c>
      <c r="G31" s="14" t="n">
        <v>0</v>
      </c>
      <c r="H31" s="14" t="n">
        <v>0</v>
      </c>
      <c r="I31" s="14" t="n">
        <v>0</v>
      </c>
      <c r="J31" s="14" t="inlineStr">
        <is>
          <t>Assistant coach seat: USD 9.99/month</t>
        </is>
      </c>
      <c r="K31" s="14" t="inlineStr">
        <is>
          <t>https://www.trainheroic.com/coach/</t>
        </is>
      </c>
    </row>
    <row r="32" ht="40" customHeight="1">
      <c r="A32" s="10" t="inlineStr">
        <is>
          <t>TrainHeroic</t>
        </is>
      </c>
      <c r="B32" s="11" t="inlineStr">
        <is>
          <t>USD</t>
        </is>
      </c>
      <c r="C32" s="11" t="inlineStr">
        <is>
          <t>bands</t>
        </is>
      </c>
      <c r="D32" s="11" t="inlineStr">
        <is>
          <t>50 athletes</t>
        </is>
      </c>
      <c r="E32" s="11" t="n">
        <v>50</v>
      </c>
      <c r="F32" s="11" t="n">
        <v>74.98999999999999</v>
      </c>
      <c r="G32" s="11" t="n">
        <v>0</v>
      </c>
      <c r="H32" s="11" t="n">
        <v>0</v>
      </c>
      <c r="I32" s="11" t="n">
        <v>0</v>
      </c>
      <c r="J32" s="11" t="inlineStr">
        <is>
          <t>Assistant coach seat: USD 9.99/month</t>
        </is>
      </c>
      <c r="K32" s="11" t="inlineStr">
        <is>
          <t>https://www.trainheroic.com/coach/</t>
        </is>
      </c>
    </row>
    <row r="33" ht="82" customHeight="1">
      <c r="A33" s="13" t="inlineStr">
        <is>
          <t>FitBudd</t>
        </is>
      </c>
      <c r="B33" s="14" t="inlineStr">
        <is>
          <t>USD</t>
        </is>
      </c>
      <c r="C33" s="14" t="inlineStr">
        <is>
          <t>overage</t>
        </is>
      </c>
      <c r="D33" s="14" t="inlineStr">
        <is>
          <t>Starter</t>
        </is>
      </c>
      <c r="E33" s="14" t="n">
        <v>2</v>
      </c>
      <c r="F33" s="14" t="n">
        <v>15</v>
      </c>
      <c r="G33" s="14" t="n">
        <v>4</v>
      </c>
      <c r="H33" s="14" t="n">
        <v>0</v>
      </c>
      <c r="I33" s="14" t="n">
        <v>0</v>
      </c>
      <c r="J33" s="14" t="inlineStr">
        <is>
          <t>Appointments: USD 50/month; Team: USD 50/month; Explore on demand: USD 50/month; Smart Flow: USD 20/month; Website and payment plans: USD 20/month</t>
        </is>
      </c>
      <c r="K33" s="14" t="inlineStr">
        <is>
          <t>https://www.fitbudd.com/pricing</t>
        </is>
      </c>
    </row>
    <row r="34" ht="82" customHeight="1">
      <c r="A34" s="10" t="inlineStr">
        <is>
          <t>FitBudd</t>
        </is>
      </c>
      <c r="B34" s="11" t="inlineStr">
        <is>
          <t>USD</t>
        </is>
      </c>
      <c r="C34" s="11" t="inlineStr">
        <is>
          <t>overage</t>
        </is>
      </c>
      <c r="D34" s="11" t="inlineStr">
        <is>
          <t>Pro</t>
        </is>
      </c>
      <c r="E34" s="11" t="n">
        <v>20</v>
      </c>
      <c r="F34" s="11" t="n">
        <v>79</v>
      </c>
      <c r="G34" s="11" t="n">
        <v>2</v>
      </c>
      <c r="H34" s="11" t="n">
        <v>0</v>
      </c>
      <c r="I34" s="11" t="n">
        <v>0</v>
      </c>
      <c r="J34" s="11" t="inlineStr">
        <is>
          <t>Appointments: USD 50/month; Team: USD 50/month; Explore on demand: USD 50/month; Smart Flow: USD 20/month; Website and payment plans: USD 20/month</t>
        </is>
      </c>
      <c r="K34" s="11" t="inlineStr">
        <is>
          <t>https://www.fitbudd.com/pricing</t>
        </is>
      </c>
    </row>
    <row r="35" ht="82" customHeight="1">
      <c r="A35" s="13" t="inlineStr">
        <is>
          <t>FitBudd</t>
        </is>
      </c>
      <c r="B35" s="14" t="inlineStr">
        <is>
          <t>USD</t>
        </is>
      </c>
      <c r="C35" s="14" t="inlineStr">
        <is>
          <t>overage</t>
        </is>
      </c>
      <c r="D35" s="14" t="inlineStr">
        <is>
          <t>Super Pro</t>
        </is>
      </c>
      <c r="E35" s="14" t="n">
        <v>20</v>
      </c>
      <c r="F35" s="14" t="n">
        <v>149</v>
      </c>
      <c r="G35" s="14" t="n">
        <v>2</v>
      </c>
      <c r="H35" s="14" t="n">
        <v>0</v>
      </c>
      <c r="I35" s="14" t="n">
        <v>0</v>
      </c>
      <c r="J35" s="14" t="inlineStr">
        <is>
          <t>Appointments: USD 50/month; Team: USD 50/month; Explore on demand: USD 50/month; Smart Flow: USD 20/month; Website and payment plans: USD 20/month</t>
        </is>
      </c>
      <c r="K35" s="14" t="inlineStr">
        <is>
          <t>https://www.fitbudd.com/pricing</t>
        </is>
      </c>
    </row>
    <row r="36" ht="32" customHeight="1">
      <c r="A36" s="10" t="inlineStr">
        <is>
          <t>TotalCoaching</t>
        </is>
      </c>
      <c r="B36" s="11" t="inlineStr">
        <is>
          <t>EUR</t>
        </is>
      </c>
      <c r="C36" s="11" t="inlineStr">
        <is>
          <t>bands</t>
        </is>
      </c>
      <c r="D36" s="11" t="inlineStr">
        <is>
          <t>Starter</t>
        </is>
      </c>
      <c r="E36" s="11" t="n">
        <v>5</v>
      </c>
      <c r="F36" s="11" t="n">
        <v>14</v>
      </c>
      <c r="G36" s="11" t="n">
        <v>0</v>
      </c>
      <c r="H36" s="11" t="n">
        <v>0</v>
      </c>
      <c r="I36" s="11" t="n">
        <v>0</v>
      </c>
      <c r="J36" s="11" t="inlineStr">
        <is>
          <t>None</t>
        </is>
      </c>
      <c r="K36" s="11" t="inlineStr">
        <is>
          <t>https://www.totalcoaching.com/en/</t>
        </is>
      </c>
    </row>
    <row r="37" ht="32" customHeight="1">
      <c r="A37" s="13" t="inlineStr">
        <is>
          <t>TotalCoaching</t>
        </is>
      </c>
      <c r="B37" s="14" t="inlineStr">
        <is>
          <t>EUR</t>
        </is>
      </c>
      <c r="C37" s="14" t="inlineStr">
        <is>
          <t>bands</t>
        </is>
      </c>
      <c r="D37" s="14" t="inlineStr">
        <is>
          <t>Starter+</t>
        </is>
      </c>
      <c r="E37" s="14" t="n">
        <v>10</v>
      </c>
      <c r="F37" s="14" t="n">
        <v>25</v>
      </c>
      <c r="G37" s="14" t="n">
        <v>0</v>
      </c>
      <c r="H37" s="14" t="n">
        <v>0</v>
      </c>
      <c r="I37" s="14" t="n">
        <v>0</v>
      </c>
      <c r="J37" s="14" t="inlineStr">
        <is>
          <t>None</t>
        </is>
      </c>
      <c r="K37" s="14" t="inlineStr">
        <is>
          <t>https://www.totalcoaching.com/en/</t>
        </is>
      </c>
    </row>
    <row r="38" ht="32" customHeight="1">
      <c r="A38" s="10" t="inlineStr">
        <is>
          <t>TotalCoaching</t>
        </is>
      </c>
      <c r="B38" s="11" t="inlineStr">
        <is>
          <t>EUR</t>
        </is>
      </c>
      <c r="C38" s="11" t="inlineStr">
        <is>
          <t>bands</t>
        </is>
      </c>
      <c r="D38" s="11" t="inlineStr">
        <is>
          <t>Pro</t>
        </is>
      </c>
      <c r="E38" s="11" t="n">
        <v>20</v>
      </c>
      <c r="F38" s="11" t="n">
        <v>45</v>
      </c>
      <c r="G38" s="11" t="n">
        <v>0</v>
      </c>
      <c r="H38" s="11" t="n">
        <v>0</v>
      </c>
      <c r="I38" s="11" t="n">
        <v>0</v>
      </c>
      <c r="J38" s="11" t="inlineStr">
        <is>
          <t>None</t>
        </is>
      </c>
      <c r="K38" s="11" t="inlineStr">
        <is>
          <t>https://www.totalcoaching.com/en/</t>
        </is>
      </c>
    </row>
    <row r="39" ht="32" customHeight="1">
      <c r="A39" s="13" t="inlineStr">
        <is>
          <t>TotalCoaching</t>
        </is>
      </c>
      <c r="B39" s="14" t="inlineStr">
        <is>
          <t>EUR</t>
        </is>
      </c>
      <c r="C39" s="14" t="inlineStr">
        <is>
          <t>bands</t>
        </is>
      </c>
      <c r="D39" s="14" t="inlineStr">
        <is>
          <t>Pro+</t>
        </is>
      </c>
      <c r="E39" s="14" t="n">
        <v>50</v>
      </c>
      <c r="F39" s="14" t="n">
        <v>65</v>
      </c>
      <c r="G39" s="14" t="n">
        <v>0</v>
      </c>
      <c r="H39" s="14" t="n">
        <v>0</v>
      </c>
      <c r="I39" s="14" t="n">
        <v>0</v>
      </c>
      <c r="J39" s="14" t="inlineStr">
        <is>
          <t>None</t>
        </is>
      </c>
      <c r="K39" s="14" t="inlineStr">
        <is>
          <t>https://www.totalcoaching.com/en/</t>
        </is>
      </c>
    </row>
    <row r="40" ht="96" customHeight="1">
      <c r="A40" s="10" t="inlineStr">
        <is>
          <t>My PT Hub</t>
        </is>
      </c>
      <c r="B40" s="11" t="inlineStr">
        <is>
          <t>EUR</t>
        </is>
      </c>
      <c r="C40" s="11" t="inlineStr">
        <is>
          <t>bands</t>
        </is>
      </c>
      <c r="D40" s="11" t="inlineStr">
        <is>
          <t>Starter</t>
        </is>
      </c>
      <c r="E40" s="11" t="n">
        <v>3</v>
      </c>
      <c r="F40" s="11" t="n">
        <v>25</v>
      </c>
      <c r="G40" s="11" t="n">
        <v>0</v>
      </c>
      <c r="H40" s="11" t="n">
        <v>0</v>
      </c>
      <c r="I40" s="11" t="n">
        <v>0</v>
      </c>
      <c r="J40" s="11" t="inlineStr">
        <is>
          <t>Custom branded app: EUR 95 once; Additional trainer: EUR 10/month; White label app: EUR 145/month; Check-Ins AI: EUR 10/month; Zapier integration: EUR 18/month</t>
        </is>
      </c>
      <c r="K40" s="11" t="inlineStr">
        <is>
          <t>https://www.mypthub.net/pricing/</t>
        </is>
      </c>
    </row>
    <row r="41" ht="96" customHeight="1">
      <c r="A41" s="13" t="inlineStr">
        <is>
          <t>My PT Hub</t>
        </is>
      </c>
      <c r="B41" s="14" t="inlineStr">
        <is>
          <t>EUR</t>
        </is>
      </c>
      <c r="C41" s="14" t="inlineStr">
        <is>
          <t>bands</t>
        </is>
      </c>
      <c r="D41" s="14" t="inlineStr">
        <is>
          <t>Premium</t>
        </is>
      </c>
      <c r="E41" s="14" t="inlineStr">
        <is>
          <t>Unlimited</t>
        </is>
      </c>
      <c r="F41" s="14" t="n">
        <v>59</v>
      </c>
      <c r="G41" s="14" t="n">
        <v>0</v>
      </c>
      <c r="H41" s="14" t="n">
        <v>0</v>
      </c>
      <c r="I41" s="14" t="n">
        <v>0</v>
      </c>
      <c r="J41" s="14" t="inlineStr">
        <is>
          <t>Custom branded app: EUR 95 once; Additional trainer: EUR 10/month; White label app: EUR 145/month; Check-Ins AI: EUR 10/month; Zapier integration: EUR 18/month</t>
        </is>
      </c>
      <c r="K41" s="14" t="inlineStr">
        <is>
          <t>https://www.mypthub.net/pricing/</t>
        </is>
      </c>
    </row>
    <row r="42" ht="32" customHeight="1">
      <c r="A42" s="10" t="inlineStr">
        <is>
          <t>Fitr</t>
        </is>
      </c>
      <c r="B42" s="11" t="inlineStr">
        <is>
          <t>GBP</t>
        </is>
      </c>
      <c r="C42" s="11" t="inlineStr">
        <is>
          <t>bands</t>
        </is>
      </c>
      <c r="D42" s="11" t="inlineStr">
        <is>
          <t>Free</t>
        </is>
      </c>
      <c r="E42" s="11" t="n">
        <v>3</v>
      </c>
      <c r="F42" s="11" t="n">
        <v>0</v>
      </c>
      <c r="G42" s="11" t="n">
        <v>0</v>
      </c>
      <c r="H42" s="11" t="n">
        <v>0</v>
      </c>
      <c r="I42" s="11" t="n">
        <v>0</v>
      </c>
      <c r="J42" s="11" t="inlineStr">
        <is>
          <t>Custom app: GBP 149.99/month</t>
        </is>
      </c>
      <c r="K42" s="11" t="inlineStr">
        <is>
          <t>https://support.coachwithfitr.com/en/articles/11938629-fitr-pricing-overview-coach</t>
        </is>
      </c>
    </row>
    <row r="43" ht="32" customHeight="1">
      <c r="A43" s="13" t="inlineStr">
        <is>
          <t>Fitr</t>
        </is>
      </c>
      <c r="B43" s="14" t="inlineStr">
        <is>
          <t>GBP</t>
        </is>
      </c>
      <c r="C43" s="14" t="inlineStr">
        <is>
          <t>bands</t>
        </is>
      </c>
      <c r="D43" s="14" t="inlineStr">
        <is>
          <t>Band 1</t>
        </is>
      </c>
      <c r="E43" s="14" t="n">
        <v>5</v>
      </c>
      <c r="F43" s="14" t="n">
        <v>14.99</v>
      </c>
      <c r="G43" s="14" t="n">
        <v>0</v>
      </c>
      <c r="H43" s="14" t="n">
        <v>0</v>
      </c>
      <c r="I43" s="14" t="n">
        <v>0</v>
      </c>
      <c r="J43" s="14" t="inlineStr">
        <is>
          <t>Custom app: GBP 149.99/month</t>
        </is>
      </c>
      <c r="K43" s="14" t="inlineStr">
        <is>
          <t>https://support.coachwithfitr.com/en/articles/11938629-fitr-pricing-overview-coach</t>
        </is>
      </c>
    </row>
    <row r="44" ht="32" customHeight="1">
      <c r="A44" s="10" t="inlineStr">
        <is>
          <t>Fitr</t>
        </is>
      </c>
      <c r="B44" s="11" t="inlineStr">
        <is>
          <t>GBP</t>
        </is>
      </c>
      <c r="C44" s="11" t="inlineStr">
        <is>
          <t>bands</t>
        </is>
      </c>
      <c r="D44" s="11" t="inlineStr">
        <is>
          <t>Band 2</t>
        </is>
      </c>
      <c r="E44" s="11" t="n">
        <v>10</v>
      </c>
      <c r="F44" s="11" t="n">
        <v>24.99</v>
      </c>
      <c r="G44" s="11" t="n">
        <v>0</v>
      </c>
      <c r="H44" s="11" t="n">
        <v>0</v>
      </c>
      <c r="I44" s="11" t="n">
        <v>0</v>
      </c>
      <c r="J44" s="11" t="inlineStr">
        <is>
          <t>Custom app: GBP 149.99/month</t>
        </is>
      </c>
      <c r="K44" s="11" t="inlineStr">
        <is>
          <t>https://support.coachwithfitr.com/en/articles/11938629-fitr-pricing-overview-coach</t>
        </is>
      </c>
    </row>
    <row r="45" ht="32" customHeight="1">
      <c r="A45" s="13" t="inlineStr">
        <is>
          <t>Fitr</t>
        </is>
      </c>
      <c r="B45" s="14" t="inlineStr">
        <is>
          <t>GBP</t>
        </is>
      </c>
      <c r="C45" s="14" t="inlineStr">
        <is>
          <t>bands</t>
        </is>
      </c>
      <c r="D45" s="14" t="inlineStr">
        <is>
          <t>Band 3</t>
        </is>
      </c>
      <c r="E45" s="14" t="n">
        <v>15</v>
      </c>
      <c r="F45" s="14" t="n">
        <v>34.99</v>
      </c>
      <c r="G45" s="14" t="n">
        <v>0</v>
      </c>
      <c r="H45" s="14" t="n">
        <v>0</v>
      </c>
      <c r="I45" s="14" t="n">
        <v>0</v>
      </c>
      <c r="J45" s="14" t="inlineStr">
        <is>
          <t>Custom app: GBP 149.99/month</t>
        </is>
      </c>
      <c r="K45" s="14" t="inlineStr">
        <is>
          <t>https://support.coachwithfitr.com/en/articles/11938629-fitr-pricing-overview-coach</t>
        </is>
      </c>
    </row>
    <row r="46" ht="32" customHeight="1">
      <c r="A46" s="10" t="inlineStr">
        <is>
          <t>Fitr</t>
        </is>
      </c>
      <c r="B46" s="11" t="inlineStr">
        <is>
          <t>GBP</t>
        </is>
      </c>
      <c r="C46" s="11" t="inlineStr">
        <is>
          <t>bands</t>
        </is>
      </c>
      <c r="D46" s="11" t="inlineStr">
        <is>
          <t>Band 4</t>
        </is>
      </c>
      <c r="E46" s="11" t="n">
        <v>25</v>
      </c>
      <c r="F46" s="11" t="n">
        <v>54.99</v>
      </c>
      <c r="G46" s="11" t="n">
        <v>0</v>
      </c>
      <c r="H46" s="11" t="n">
        <v>0</v>
      </c>
      <c r="I46" s="11" t="n">
        <v>0</v>
      </c>
      <c r="J46" s="11" t="inlineStr">
        <is>
          <t>Custom app: GBP 149.99/month</t>
        </is>
      </c>
      <c r="K46" s="11" t="inlineStr">
        <is>
          <t>https://support.coachwithfitr.com/en/articles/11938629-fitr-pricing-overview-coach</t>
        </is>
      </c>
    </row>
    <row r="47" ht="32" customHeight="1">
      <c r="A47" s="13" t="inlineStr">
        <is>
          <t>Fitr</t>
        </is>
      </c>
      <c r="B47" s="14" t="inlineStr">
        <is>
          <t>GBP</t>
        </is>
      </c>
      <c r="C47" s="14" t="inlineStr">
        <is>
          <t>bands</t>
        </is>
      </c>
      <c r="D47" s="14" t="inlineStr">
        <is>
          <t>Band 5</t>
        </is>
      </c>
      <c r="E47" s="14" t="n">
        <v>35</v>
      </c>
      <c r="F47" s="14" t="n">
        <v>74.98999999999999</v>
      </c>
      <c r="G47" s="14" t="n">
        <v>0</v>
      </c>
      <c r="H47" s="14" t="n">
        <v>0</v>
      </c>
      <c r="I47" s="14" t="n">
        <v>0</v>
      </c>
      <c r="J47" s="14" t="inlineStr">
        <is>
          <t>Custom app: GBP 149.99/month</t>
        </is>
      </c>
      <c r="K47" s="14" t="inlineStr">
        <is>
          <t>https://support.coachwithfitr.com/en/articles/11938629-fitr-pricing-overview-coach</t>
        </is>
      </c>
    </row>
    <row r="48" ht="32" customHeight="1">
      <c r="A48" s="10" t="inlineStr">
        <is>
          <t>Fitr</t>
        </is>
      </c>
      <c r="B48" s="11" t="inlineStr">
        <is>
          <t>GBP</t>
        </is>
      </c>
      <c r="C48" s="11" t="inlineStr">
        <is>
          <t>bands</t>
        </is>
      </c>
      <c r="D48" s="11" t="inlineStr">
        <is>
          <t>Band 6</t>
        </is>
      </c>
      <c r="E48" s="11" t="n">
        <v>50</v>
      </c>
      <c r="F48" s="11" t="n">
        <v>99.98999999999999</v>
      </c>
      <c r="G48" s="11" t="n">
        <v>0</v>
      </c>
      <c r="H48" s="11" t="n">
        <v>0</v>
      </c>
      <c r="I48" s="11" t="n">
        <v>0</v>
      </c>
      <c r="J48" s="11" t="inlineStr">
        <is>
          <t>Custom app: GBP 149.99/month</t>
        </is>
      </c>
      <c r="K48" s="11" t="inlineStr">
        <is>
          <t>https://support.coachwithfitr.com/en/articles/11938629-fitr-pricing-overview-coach</t>
        </is>
      </c>
    </row>
    <row r="49" ht="32" customHeight="1">
      <c r="A49" s="13" t="inlineStr">
        <is>
          <t>SoloTrainer</t>
        </is>
      </c>
      <c r="B49" s="14" t="inlineStr">
        <is>
          <t>CHF</t>
        </is>
      </c>
      <c r="C49" s="14" t="inlineStr">
        <is>
          <t>bands</t>
        </is>
      </c>
      <c r="D49" s="14" t="inlineStr">
        <is>
          <t>Free</t>
        </is>
      </c>
      <c r="E49" s="14" t="inlineStr">
        <is>
          <t>Unlimited</t>
        </is>
      </c>
      <c r="F49" s="14" t="n">
        <v>0</v>
      </c>
      <c r="G49" s="14" t="n">
        <v>0</v>
      </c>
      <c r="H49" s="14" t="n">
        <v>0</v>
      </c>
      <c r="I49" s="14" t="n">
        <v>0</v>
      </c>
      <c r="J49" s="14" t="inlineStr">
        <is>
          <t>None</t>
        </is>
      </c>
      <c r="K49" s="14" t="inlineStr">
        <is>
          <t>https://solotrainer.net/pricing</t>
        </is>
      </c>
    </row>
    <row r="50" ht="32" customHeight="1">
      <c r="A50" s="10" t="inlineStr">
        <is>
          <t>SoloTrainer</t>
        </is>
      </c>
      <c r="B50" s="11" t="inlineStr">
        <is>
          <t>CHF</t>
        </is>
      </c>
      <c r="C50" s="11" t="inlineStr">
        <is>
          <t>bands</t>
        </is>
      </c>
      <c r="D50" s="11" t="inlineStr">
        <is>
          <t>Pro</t>
        </is>
      </c>
      <c r="E50" s="11" t="inlineStr">
        <is>
          <t>Unlimited</t>
        </is>
      </c>
      <c r="F50" s="11" t="n">
        <v>29</v>
      </c>
      <c r="G50" s="11" t="n">
        <v>0</v>
      </c>
      <c r="H50" s="11" t="n">
        <v>0</v>
      </c>
      <c r="I50" s="11" t="n">
        <v>0</v>
      </c>
      <c r="J50" s="11" t="inlineStr">
        <is>
          <t>None</t>
        </is>
      </c>
      <c r="K50" s="11" t="inlineStr">
        <is>
          <t>https://solotrainer.net/pricing</t>
        </is>
      </c>
    </row>
    <row r="51" ht="40" customHeight="1">
      <c r="A51" s="13" t="inlineStr">
        <is>
          <t>WeStrive</t>
        </is>
      </c>
      <c r="B51" s="14" t="inlineStr">
        <is>
          <t>USD</t>
        </is>
      </c>
      <c r="C51" s="14" t="inlineStr">
        <is>
          <t>bands</t>
        </is>
      </c>
      <c r="D51" s="14" t="inlineStr">
        <is>
          <t>First client</t>
        </is>
      </c>
      <c r="E51" s="14" t="n">
        <v>1</v>
      </c>
      <c r="F51" s="14" t="n">
        <v>0</v>
      </c>
      <c r="G51" s="14" t="n">
        <v>0</v>
      </c>
      <c r="H51" s="14" t="n">
        <v>0</v>
      </c>
      <c r="I51" s="14" t="n">
        <v>0</v>
      </c>
      <c r="J51" s="14" t="inlineStr">
        <is>
          <t>Custom Fitness App: USD 175/month</t>
        </is>
      </c>
      <c r="K51" s="14" t="inlineStr">
        <is>
          <t>https://www.westrive.com/pricing</t>
        </is>
      </c>
    </row>
    <row r="52" ht="40" customHeight="1">
      <c r="A52" s="10" t="inlineStr">
        <is>
          <t>WeStrive</t>
        </is>
      </c>
      <c r="B52" s="11" t="inlineStr">
        <is>
          <t>USD</t>
        </is>
      </c>
      <c r="C52" s="11" t="inlineStr">
        <is>
          <t>bands</t>
        </is>
      </c>
      <c r="D52" s="11" t="inlineStr">
        <is>
          <t>2 clients</t>
        </is>
      </c>
      <c r="E52" s="11" t="n">
        <v>2</v>
      </c>
      <c r="F52" s="11" t="n">
        <v>10</v>
      </c>
      <c r="G52" s="11" t="n">
        <v>0</v>
      </c>
      <c r="H52" s="11" t="n">
        <v>0</v>
      </c>
      <c r="I52" s="11" t="n">
        <v>0</v>
      </c>
      <c r="J52" s="11" t="inlineStr">
        <is>
          <t>Custom Fitness App: USD 175/month</t>
        </is>
      </c>
      <c r="K52" s="11" t="inlineStr">
        <is>
          <t>https://www.westrive.com/pricing</t>
        </is>
      </c>
    </row>
    <row r="53" ht="40" customHeight="1">
      <c r="A53" s="13" t="inlineStr">
        <is>
          <t>WeStrive</t>
        </is>
      </c>
      <c r="B53" s="14" t="inlineStr">
        <is>
          <t>USD</t>
        </is>
      </c>
      <c r="C53" s="14" t="inlineStr">
        <is>
          <t>bands</t>
        </is>
      </c>
      <c r="D53" s="14" t="inlineStr">
        <is>
          <t>3–5 clients</t>
        </is>
      </c>
      <c r="E53" s="14" t="n">
        <v>5</v>
      </c>
      <c r="F53" s="14" t="n">
        <v>19</v>
      </c>
      <c r="G53" s="14" t="n">
        <v>0</v>
      </c>
      <c r="H53" s="14" t="n">
        <v>0</v>
      </c>
      <c r="I53" s="14" t="n">
        <v>0</v>
      </c>
      <c r="J53" s="14" t="inlineStr">
        <is>
          <t>Custom Fitness App: USD 175/month</t>
        </is>
      </c>
      <c r="K53" s="14" t="inlineStr">
        <is>
          <t>https://www.westrive.com/pricing</t>
        </is>
      </c>
    </row>
    <row r="54" ht="40" customHeight="1">
      <c r="A54" s="10" t="inlineStr">
        <is>
          <t>WeStrive</t>
        </is>
      </c>
      <c r="B54" s="11" t="inlineStr">
        <is>
          <t>USD</t>
        </is>
      </c>
      <c r="C54" s="11" t="inlineStr">
        <is>
          <t>bands</t>
        </is>
      </c>
      <c r="D54" s="11" t="inlineStr">
        <is>
          <t>6–15 clients</t>
        </is>
      </c>
      <c r="E54" s="11" t="n">
        <v>15</v>
      </c>
      <c r="F54" s="11" t="n">
        <v>39</v>
      </c>
      <c r="G54" s="11" t="n">
        <v>0</v>
      </c>
      <c r="H54" s="11" t="n">
        <v>0</v>
      </c>
      <c r="I54" s="11" t="n">
        <v>0</v>
      </c>
      <c r="J54" s="11" t="inlineStr">
        <is>
          <t>Custom Fitness App: USD 175/month</t>
        </is>
      </c>
      <c r="K54" s="11" t="inlineStr">
        <is>
          <t>https://www.westrive.com/pricing</t>
        </is>
      </c>
    </row>
    <row r="55" ht="40" customHeight="1">
      <c r="A55" s="13" t="inlineStr">
        <is>
          <t>WeStrive</t>
        </is>
      </c>
      <c r="B55" s="14" t="inlineStr">
        <is>
          <t>USD</t>
        </is>
      </c>
      <c r="C55" s="14" t="inlineStr">
        <is>
          <t>bands</t>
        </is>
      </c>
      <c r="D55" s="14" t="inlineStr">
        <is>
          <t>16–30 clients</t>
        </is>
      </c>
      <c r="E55" s="14" t="n">
        <v>30</v>
      </c>
      <c r="F55" s="14" t="n">
        <v>60</v>
      </c>
      <c r="G55" s="14" t="n">
        <v>0</v>
      </c>
      <c r="H55" s="14" t="n">
        <v>0</v>
      </c>
      <c r="I55" s="14" t="n">
        <v>0</v>
      </c>
      <c r="J55" s="14" t="inlineStr">
        <is>
          <t>Custom Fitness App: USD 175/month</t>
        </is>
      </c>
      <c r="K55" s="14" t="inlineStr">
        <is>
          <t>https://www.westrive.com/pricing</t>
        </is>
      </c>
    </row>
    <row r="56" ht="40" customHeight="1">
      <c r="A56" s="10" t="inlineStr">
        <is>
          <t>WeStrive</t>
        </is>
      </c>
      <c r="B56" s="11" t="inlineStr">
        <is>
          <t>USD</t>
        </is>
      </c>
      <c r="C56" s="11" t="inlineStr">
        <is>
          <t>bands</t>
        </is>
      </c>
      <c r="D56" s="11" t="inlineStr">
        <is>
          <t>31–50 clients</t>
        </is>
      </c>
      <c r="E56" s="11" t="n">
        <v>50</v>
      </c>
      <c r="F56" s="11" t="n">
        <v>85</v>
      </c>
      <c r="G56" s="11" t="n">
        <v>0</v>
      </c>
      <c r="H56" s="11" t="n">
        <v>0</v>
      </c>
      <c r="I56" s="11" t="n">
        <v>0</v>
      </c>
      <c r="J56" s="11" t="inlineStr">
        <is>
          <t>Custom Fitness App: USD 175/month</t>
        </is>
      </c>
      <c r="K56" s="11" t="inlineStr">
        <is>
          <t>https://www.westrive.com/pricing</t>
        </is>
      </c>
    </row>
    <row r="57" ht="40" customHeight="1">
      <c r="A57" s="13" t="inlineStr">
        <is>
          <t>WeStrive</t>
        </is>
      </c>
      <c r="B57" s="14" t="inlineStr">
        <is>
          <t>USD</t>
        </is>
      </c>
      <c r="C57" s="14" t="inlineStr">
        <is>
          <t>bands</t>
        </is>
      </c>
      <c r="D57" s="14" t="inlineStr">
        <is>
          <t>51–75 clients</t>
        </is>
      </c>
      <c r="E57" s="14" t="n">
        <v>75</v>
      </c>
      <c r="F57" s="14" t="n">
        <v>110</v>
      </c>
      <c r="G57" s="14" t="n">
        <v>0</v>
      </c>
      <c r="H57" s="14" t="n">
        <v>0</v>
      </c>
      <c r="I57" s="14" t="n">
        <v>0</v>
      </c>
      <c r="J57" s="14" t="inlineStr">
        <is>
          <t>Custom Fitness App: USD 175/month</t>
        </is>
      </c>
      <c r="K57" s="14" t="inlineStr">
        <is>
          <t>https://www.westrive.com/pricing</t>
        </is>
      </c>
    </row>
    <row r="58" ht="40" customHeight="1">
      <c r="A58" s="10" t="inlineStr">
        <is>
          <t>WeStrive</t>
        </is>
      </c>
      <c r="B58" s="11" t="inlineStr">
        <is>
          <t>USD</t>
        </is>
      </c>
      <c r="C58" s="11" t="inlineStr">
        <is>
          <t>bands</t>
        </is>
      </c>
      <c r="D58" s="11" t="inlineStr">
        <is>
          <t>76–100 clients</t>
        </is>
      </c>
      <c r="E58" s="11" t="n">
        <v>100</v>
      </c>
      <c r="F58" s="11" t="n">
        <v>130</v>
      </c>
      <c r="G58" s="11" t="n">
        <v>0</v>
      </c>
      <c r="H58" s="11" t="n">
        <v>0</v>
      </c>
      <c r="I58" s="11" t="n">
        <v>0</v>
      </c>
      <c r="J58" s="11" t="inlineStr">
        <is>
          <t>Custom Fitness App: USD 175/month</t>
        </is>
      </c>
      <c r="K58" s="11" t="inlineStr">
        <is>
          <t>https://www.westrive.com/pricing</t>
        </is>
      </c>
    </row>
    <row r="59" ht="40" customHeight="1">
      <c r="A59" s="13" t="inlineStr">
        <is>
          <t>WeStrive</t>
        </is>
      </c>
      <c r="B59" s="14" t="inlineStr">
        <is>
          <t>USD</t>
        </is>
      </c>
      <c r="C59" s="14" t="inlineStr">
        <is>
          <t>bands</t>
        </is>
      </c>
      <c r="D59" s="14" t="inlineStr">
        <is>
          <t>101–200 clients</t>
        </is>
      </c>
      <c r="E59" s="14" t="n">
        <v>200</v>
      </c>
      <c r="F59" s="14" t="n">
        <v>200</v>
      </c>
      <c r="G59" s="14" t="n">
        <v>0</v>
      </c>
      <c r="H59" s="14" t="n">
        <v>0</v>
      </c>
      <c r="I59" s="14" t="n">
        <v>0</v>
      </c>
      <c r="J59" s="14" t="inlineStr">
        <is>
          <t>Custom Fitness App: USD 175/month</t>
        </is>
      </c>
      <c r="K59" s="14" t="inlineStr">
        <is>
          <t>https://www.westrive.com/pricing</t>
        </is>
      </c>
    </row>
    <row r="60" ht="32" customHeight="1">
      <c r="A60" s="10" t="inlineStr">
        <is>
          <t>PTminder</t>
        </is>
      </c>
      <c r="B60" s="11" t="inlineStr">
        <is>
          <t>USD</t>
        </is>
      </c>
      <c r="C60" s="11" t="inlineStr">
        <is>
          <t>bands</t>
        </is>
      </c>
      <c r="D60" s="11" t="inlineStr">
        <is>
          <t>0–50 clients</t>
        </is>
      </c>
      <c r="E60" s="11" t="n">
        <v>50</v>
      </c>
      <c r="F60" s="11" t="n">
        <v>75</v>
      </c>
      <c r="G60" s="11" t="n">
        <v>0</v>
      </c>
      <c r="H60" s="11" t="n">
        <v>0</v>
      </c>
      <c r="I60" s="11" t="n">
        <v>0</v>
      </c>
      <c r="J60" s="11" t="inlineStr">
        <is>
          <t>None</t>
        </is>
      </c>
      <c r="K60" s="11" t="inlineStr">
        <is>
          <t>https://www.ptminder.com/pricing</t>
        </is>
      </c>
    </row>
    <row r="61" ht="32" customHeight="1">
      <c r="A61" s="13" t="inlineStr">
        <is>
          <t>PTminder</t>
        </is>
      </c>
      <c r="B61" s="14" t="inlineStr">
        <is>
          <t>USD</t>
        </is>
      </c>
      <c r="C61" s="14" t="inlineStr">
        <is>
          <t>bands</t>
        </is>
      </c>
      <c r="D61" s="14" t="inlineStr">
        <is>
          <t>51–100 clients</t>
        </is>
      </c>
      <c r="E61" s="14" t="n">
        <v>100</v>
      </c>
      <c r="F61" s="14" t="n">
        <v>90.97</v>
      </c>
      <c r="G61" s="14" t="n">
        <v>0</v>
      </c>
      <c r="H61" s="14" t="n">
        <v>0</v>
      </c>
      <c r="I61" s="14" t="n">
        <v>0</v>
      </c>
      <c r="J61" s="14" t="inlineStr">
        <is>
          <t>None</t>
        </is>
      </c>
      <c r="K61" s="14" t="inlineStr">
        <is>
          <t>https://www.ptminder.com/pricing</t>
        </is>
      </c>
    </row>
    <row r="62" ht="32" customHeight="1">
      <c r="A62" s="10" t="inlineStr">
        <is>
          <t>PTminder</t>
        </is>
      </c>
      <c r="B62" s="11" t="inlineStr">
        <is>
          <t>USD</t>
        </is>
      </c>
      <c r="C62" s="11" t="inlineStr">
        <is>
          <t>bands</t>
        </is>
      </c>
      <c r="D62" s="11" t="inlineStr">
        <is>
          <t>101–150 clients</t>
        </is>
      </c>
      <c r="E62" s="11" t="n">
        <v>150</v>
      </c>
      <c r="F62" s="11" t="n">
        <v>150.97</v>
      </c>
      <c r="G62" s="11" t="n">
        <v>0</v>
      </c>
      <c r="H62" s="11" t="n">
        <v>0</v>
      </c>
      <c r="I62" s="11" t="n">
        <v>0</v>
      </c>
      <c r="J62" s="11" t="inlineStr">
        <is>
          <t>None</t>
        </is>
      </c>
      <c r="K62" s="11" t="inlineStr">
        <is>
          <t>https://www.ptminder.com/pricing</t>
        </is>
      </c>
    </row>
    <row r="63" ht="32" customHeight="1">
      <c r="A63" s="13" t="inlineStr">
        <is>
          <t>PTminder</t>
        </is>
      </c>
      <c r="B63" s="14" t="inlineStr">
        <is>
          <t>USD</t>
        </is>
      </c>
      <c r="C63" s="14" t="inlineStr">
        <is>
          <t>bands</t>
        </is>
      </c>
      <c r="D63" s="14" t="inlineStr">
        <is>
          <t>151–200 clients</t>
        </is>
      </c>
      <c r="E63" s="14" t="n">
        <v>200</v>
      </c>
      <c r="F63" s="14" t="n">
        <v>184.97</v>
      </c>
      <c r="G63" s="14" t="n">
        <v>0</v>
      </c>
      <c r="H63" s="14" t="n">
        <v>0</v>
      </c>
      <c r="I63" s="14" t="n">
        <v>0</v>
      </c>
      <c r="J63" s="14" t="inlineStr">
        <is>
          <t>None</t>
        </is>
      </c>
      <c r="K63" s="14" t="inlineStr">
        <is>
          <t>https://www.ptminder.com/pricing</t>
        </is>
      </c>
    </row>
    <row r="64" ht="32" customHeight="1">
      <c r="A64" s="10" t="inlineStr">
        <is>
          <t>PTminder</t>
        </is>
      </c>
      <c r="B64" s="11" t="inlineStr">
        <is>
          <t>USD</t>
        </is>
      </c>
      <c r="C64" s="11" t="inlineStr">
        <is>
          <t>bands</t>
        </is>
      </c>
      <c r="D64" s="11" t="inlineStr">
        <is>
          <t>Unlimited</t>
        </is>
      </c>
      <c r="E64" s="11" t="inlineStr">
        <is>
          <t>Unlimited</t>
        </is>
      </c>
      <c r="F64" s="11" t="n">
        <v>265.96</v>
      </c>
      <c r="G64" s="11" t="n">
        <v>0</v>
      </c>
      <c r="H64" s="11" t="n">
        <v>0</v>
      </c>
      <c r="I64" s="11" t="n">
        <v>0</v>
      </c>
      <c r="J64" s="11" t="inlineStr">
        <is>
          <t>None</t>
        </is>
      </c>
      <c r="K64" s="11" t="inlineStr">
        <is>
          <t>https://www.ptminder.com/pricing</t>
        </is>
      </c>
    </row>
    <row r="65" ht="32" customHeight="1">
      <c r="A65" s="13" t="inlineStr">
        <is>
          <t>The Workout Coach</t>
        </is>
      </c>
      <c r="B65" s="14" t="inlineStr">
        <is>
          <t>USD</t>
        </is>
      </c>
      <c r="C65" s="14" t="inlineStr">
        <is>
          <t>bands</t>
        </is>
      </c>
      <c r="D65" s="14" t="inlineStr">
        <is>
          <t>Up to 5 clients</t>
        </is>
      </c>
      <c r="E65" s="14" t="n">
        <v>5</v>
      </c>
      <c r="F65" s="14" t="n">
        <v>5</v>
      </c>
      <c r="G65" s="14" t="n">
        <v>0</v>
      </c>
      <c r="H65" s="14" t="n">
        <v>0</v>
      </c>
      <c r="I65" s="14" t="n">
        <v>0</v>
      </c>
      <c r="J65" s="14" t="inlineStr">
        <is>
          <t>None</t>
        </is>
      </c>
      <c r="K65" s="14" t="inlineStr">
        <is>
          <t>https://theworkout.coach/</t>
        </is>
      </c>
    </row>
    <row r="66" ht="32" customHeight="1">
      <c r="A66" s="10" t="inlineStr">
        <is>
          <t>The Workout Coach</t>
        </is>
      </c>
      <c r="B66" s="11" t="inlineStr">
        <is>
          <t>USD</t>
        </is>
      </c>
      <c r="C66" s="11" t="inlineStr">
        <is>
          <t>bands</t>
        </is>
      </c>
      <c r="D66" s="11" t="inlineStr">
        <is>
          <t>Up to 10 clients</t>
        </is>
      </c>
      <c r="E66" s="11" t="n">
        <v>10</v>
      </c>
      <c r="F66" s="11" t="n">
        <v>8</v>
      </c>
      <c r="G66" s="11" t="n">
        <v>0</v>
      </c>
      <c r="H66" s="11" t="n">
        <v>0</v>
      </c>
      <c r="I66" s="11" t="n">
        <v>0</v>
      </c>
      <c r="J66" s="11" t="inlineStr">
        <is>
          <t>None</t>
        </is>
      </c>
      <c r="K66" s="11" t="inlineStr">
        <is>
          <t>https://theworkout.coach/</t>
        </is>
      </c>
    </row>
    <row r="67" ht="32" customHeight="1">
      <c r="A67" s="13" t="inlineStr">
        <is>
          <t>The Workout Coach</t>
        </is>
      </c>
      <c r="B67" s="14" t="inlineStr">
        <is>
          <t>USD</t>
        </is>
      </c>
      <c r="C67" s="14" t="inlineStr">
        <is>
          <t>bands</t>
        </is>
      </c>
      <c r="D67" s="14" t="inlineStr">
        <is>
          <t>Up to 25 clients</t>
        </is>
      </c>
      <c r="E67" s="14" t="n">
        <v>25</v>
      </c>
      <c r="F67" s="14" t="n">
        <v>13</v>
      </c>
      <c r="G67" s="14" t="n">
        <v>0</v>
      </c>
      <c r="H67" s="14" t="n">
        <v>0</v>
      </c>
      <c r="I67" s="14" t="n">
        <v>0</v>
      </c>
      <c r="J67" s="14" t="inlineStr">
        <is>
          <t>None</t>
        </is>
      </c>
      <c r="K67" s="14" t="inlineStr">
        <is>
          <t>https://theworkout.coach/</t>
        </is>
      </c>
    </row>
    <row r="68" ht="32" customHeight="1">
      <c r="A68" s="10" t="inlineStr">
        <is>
          <t>CoachAccountable</t>
        </is>
      </c>
      <c r="B68" s="11" t="inlineStr">
        <is>
          <t>USD</t>
        </is>
      </c>
      <c r="C68" s="11" t="inlineStr">
        <is>
          <t>bands</t>
        </is>
      </c>
      <c r="D68" s="11" t="inlineStr">
        <is>
          <t>Starter · 2 clients</t>
        </is>
      </c>
      <c r="E68" s="11" t="n">
        <v>2</v>
      </c>
      <c r="F68" s="11" t="n">
        <v>20</v>
      </c>
      <c r="G68" s="11" t="n">
        <v>0</v>
      </c>
      <c r="H68" s="11" t="n">
        <v>0</v>
      </c>
      <c r="I68" s="11" t="n">
        <v>0</v>
      </c>
      <c r="J68" s="11" t="inlineStr">
        <is>
          <t>None</t>
        </is>
      </c>
      <c r="K68" s="11" t="inlineStr">
        <is>
          <t>https://www.coachaccountable.com/pricing</t>
        </is>
      </c>
    </row>
    <row r="69" ht="32" customHeight="1">
      <c r="A69" s="13" t="inlineStr">
        <is>
          <t>CoachAccountable</t>
        </is>
      </c>
      <c r="B69" s="14" t="inlineStr">
        <is>
          <t>USD</t>
        </is>
      </c>
      <c r="C69" s="14" t="inlineStr">
        <is>
          <t>bands</t>
        </is>
      </c>
      <c r="D69" s="14" t="inlineStr">
        <is>
          <t>Level 1 · 5 clients</t>
        </is>
      </c>
      <c r="E69" s="14" t="n">
        <v>5</v>
      </c>
      <c r="F69" s="14" t="n">
        <v>40</v>
      </c>
      <c r="G69" s="14" t="n">
        <v>0</v>
      </c>
      <c r="H69" s="14" t="n">
        <v>0</v>
      </c>
      <c r="I69" s="14" t="n">
        <v>0</v>
      </c>
      <c r="J69" s="14" t="inlineStr">
        <is>
          <t>None</t>
        </is>
      </c>
      <c r="K69" s="14" t="inlineStr">
        <is>
          <t>https://www.coachaccountable.com/pricing</t>
        </is>
      </c>
    </row>
    <row r="70" ht="32" customHeight="1">
      <c r="A70" s="10" t="inlineStr">
        <is>
          <t>CoachAccountable</t>
        </is>
      </c>
      <c r="B70" s="11" t="inlineStr">
        <is>
          <t>USD</t>
        </is>
      </c>
      <c r="C70" s="11" t="inlineStr">
        <is>
          <t>bands</t>
        </is>
      </c>
      <c r="D70" s="11" t="inlineStr">
        <is>
          <t>Level 2 · 10 clients</t>
        </is>
      </c>
      <c r="E70" s="11" t="n">
        <v>10</v>
      </c>
      <c r="F70" s="11" t="n">
        <v>70</v>
      </c>
      <c r="G70" s="11" t="n">
        <v>0</v>
      </c>
      <c r="H70" s="11" t="n">
        <v>0</v>
      </c>
      <c r="I70" s="11" t="n">
        <v>0</v>
      </c>
      <c r="J70" s="11" t="inlineStr">
        <is>
          <t>None</t>
        </is>
      </c>
      <c r="K70" s="11" t="inlineStr">
        <is>
          <t>https://www.coachaccountable.com/pricing</t>
        </is>
      </c>
    </row>
    <row r="71" ht="32" customHeight="1">
      <c r="A71" s="13" t="inlineStr">
        <is>
          <t>CoachAccountable</t>
        </is>
      </c>
      <c r="B71" s="14" t="inlineStr">
        <is>
          <t>USD</t>
        </is>
      </c>
      <c r="C71" s="14" t="inlineStr">
        <is>
          <t>bands</t>
        </is>
      </c>
      <c r="D71" s="14" t="inlineStr">
        <is>
          <t>Level 3 · 20 clients</t>
        </is>
      </c>
      <c r="E71" s="14" t="n">
        <v>20</v>
      </c>
      <c r="F71" s="14" t="n">
        <v>120</v>
      </c>
      <c r="G71" s="14" t="n">
        <v>0</v>
      </c>
      <c r="H71" s="14" t="n">
        <v>0</v>
      </c>
      <c r="I71" s="14" t="n">
        <v>0</v>
      </c>
      <c r="J71" s="14" t="inlineStr">
        <is>
          <t>None</t>
        </is>
      </c>
      <c r="K71" s="14" t="inlineStr">
        <is>
          <t>https://www.coachaccountable.com/pricing</t>
        </is>
      </c>
    </row>
    <row r="72" ht="32" customHeight="1">
      <c r="A72" s="10" t="inlineStr">
        <is>
          <t>CoachAccountable</t>
        </is>
      </c>
      <c r="B72" s="11" t="inlineStr">
        <is>
          <t>USD</t>
        </is>
      </c>
      <c r="C72" s="11" t="inlineStr">
        <is>
          <t>bands</t>
        </is>
      </c>
      <c r="D72" s="11" t="inlineStr">
        <is>
          <t>Level 3.5 · 35 clients</t>
        </is>
      </c>
      <c r="E72" s="11" t="n">
        <v>35</v>
      </c>
      <c r="F72" s="11" t="n">
        <v>200</v>
      </c>
      <c r="G72" s="11" t="n">
        <v>0</v>
      </c>
      <c r="H72" s="11" t="n">
        <v>0</v>
      </c>
      <c r="I72" s="11" t="n">
        <v>0</v>
      </c>
      <c r="J72" s="11" t="inlineStr">
        <is>
          <t>None</t>
        </is>
      </c>
      <c r="K72" s="11" t="inlineStr">
        <is>
          <t>https://www.coachaccountable.com/pricing</t>
        </is>
      </c>
    </row>
    <row r="73" ht="32" customHeight="1">
      <c r="A73" s="13" t="inlineStr">
        <is>
          <t>CoachAccountable</t>
        </is>
      </c>
      <c r="B73" s="14" t="inlineStr">
        <is>
          <t>USD</t>
        </is>
      </c>
      <c r="C73" s="14" t="inlineStr">
        <is>
          <t>bands</t>
        </is>
      </c>
      <c r="D73" s="14" t="inlineStr">
        <is>
          <t>Level 4 · 50 clients</t>
        </is>
      </c>
      <c r="E73" s="14" t="n">
        <v>50</v>
      </c>
      <c r="F73" s="14" t="n">
        <v>250</v>
      </c>
      <c r="G73" s="14" t="n">
        <v>0</v>
      </c>
      <c r="H73" s="14" t="n">
        <v>0</v>
      </c>
      <c r="I73" s="14" t="n">
        <v>0</v>
      </c>
      <c r="J73" s="14" t="inlineStr">
        <is>
          <t>None</t>
        </is>
      </c>
      <c r="K73" s="14" t="inlineStr">
        <is>
          <t>https://www.coachaccountable.com/pricing</t>
        </is>
      </c>
    </row>
    <row r="74" ht="32" customHeight="1">
      <c r="A74" s="10" t="inlineStr">
        <is>
          <t>FitSW</t>
        </is>
      </c>
      <c r="B74" s="11" t="inlineStr">
        <is>
          <t>USD</t>
        </is>
      </c>
      <c r="C74" s="11" t="inlineStr">
        <is>
          <t>bands</t>
        </is>
      </c>
      <c r="D74" s="11" t="inlineStr">
        <is>
          <t>5 clients</t>
        </is>
      </c>
      <c r="E74" s="11" t="n">
        <v>5</v>
      </c>
      <c r="F74" s="11" t="n">
        <v>19</v>
      </c>
      <c r="G74" s="11" t="n">
        <v>0</v>
      </c>
      <c r="H74" s="11" t="n">
        <v>0</v>
      </c>
      <c r="I74" s="11" t="n">
        <v>0</v>
      </c>
      <c r="J74" s="11" t="inlineStr">
        <is>
          <t>None</t>
        </is>
      </c>
      <c r="K74" s="11" t="inlineStr">
        <is>
          <t>https://www.fitsw.com/pricing</t>
        </is>
      </c>
    </row>
    <row r="75" ht="32" customHeight="1">
      <c r="A75" s="13" t="inlineStr">
        <is>
          <t>FitSW</t>
        </is>
      </c>
      <c r="B75" s="14" t="inlineStr">
        <is>
          <t>USD</t>
        </is>
      </c>
      <c r="C75" s="14" t="inlineStr">
        <is>
          <t>bands</t>
        </is>
      </c>
      <c r="D75" s="14" t="inlineStr">
        <is>
          <t>15 clients</t>
        </is>
      </c>
      <c r="E75" s="14" t="n">
        <v>15</v>
      </c>
      <c r="F75" s="14" t="n">
        <v>29</v>
      </c>
      <c r="G75" s="14" t="n">
        <v>0</v>
      </c>
      <c r="H75" s="14" t="n">
        <v>0</v>
      </c>
      <c r="I75" s="14" t="n">
        <v>0</v>
      </c>
      <c r="J75" s="14" t="inlineStr">
        <is>
          <t>None</t>
        </is>
      </c>
      <c r="K75" s="14" t="inlineStr">
        <is>
          <t>https://www.fitsw.com/pricing</t>
        </is>
      </c>
    </row>
    <row r="76" ht="32" customHeight="1">
      <c r="A76" s="10" t="inlineStr">
        <is>
          <t>FitSW</t>
        </is>
      </c>
      <c r="B76" s="11" t="inlineStr">
        <is>
          <t>USD</t>
        </is>
      </c>
      <c r="C76" s="11" t="inlineStr">
        <is>
          <t>bands</t>
        </is>
      </c>
      <c r="D76" s="11" t="inlineStr">
        <is>
          <t>30 clients</t>
        </is>
      </c>
      <c r="E76" s="11" t="n">
        <v>30</v>
      </c>
      <c r="F76" s="11" t="n">
        <v>49</v>
      </c>
      <c r="G76" s="11" t="n">
        <v>0</v>
      </c>
      <c r="H76" s="11" t="n">
        <v>0</v>
      </c>
      <c r="I76" s="11" t="n">
        <v>0</v>
      </c>
      <c r="J76" s="11" t="inlineStr">
        <is>
          <t>None</t>
        </is>
      </c>
      <c r="K76" s="11" t="inlineStr">
        <is>
          <t>https://www.fitsw.com/pricing</t>
        </is>
      </c>
    </row>
    <row r="77" ht="32" customHeight="1">
      <c r="A77" s="13" t="inlineStr">
        <is>
          <t>FitSW</t>
        </is>
      </c>
      <c r="B77" s="14" t="inlineStr">
        <is>
          <t>USD</t>
        </is>
      </c>
      <c r="C77" s="14" t="inlineStr">
        <is>
          <t>bands</t>
        </is>
      </c>
      <c r="D77" s="14" t="inlineStr">
        <is>
          <t>60 clients</t>
        </is>
      </c>
      <c r="E77" s="14" t="n">
        <v>60</v>
      </c>
      <c r="F77" s="14" t="n">
        <v>79</v>
      </c>
      <c r="G77" s="14" t="n">
        <v>0</v>
      </c>
      <c r="H77" s="14" t="n">
        <v>0</v>
      </c>
      <c r="I77" s="14" t="n">
        <v>0</v>
      </c>
      <c r="J77" s="14" t="inlineStr">
        <is>
          <t>None</t>
        </is>
      </c>
      <c r="K77" s="14" t="inlineStr">
        <is>
          <t>https://www.fitsw.com/pricing</t>
        </is>
      </c>
    </row>
    <row r="78" ht="32" customHeight="1">
      <c r="A78" s="10" t="inlineStr">
        <is>
          <t>Harbiz</t>
        </is>
      </c>
      <c r="B78" s="11" t="inlineStr">
        <is>
          <t>USD</t>
        </is>
      </c>
      <c r="C78" s="11" t="inlineStr">
        <is>
          <t>bands</t>
        </is>
      </c>
      <c r="D78" s="11" t="inlineStr">
        <is>
          <t>Basic 5</t>
        </is>
      </c>
      <c r="E78" s="11" t="n">
        <v>5</v>
      </c>
      <c r="F78" s="11" t="n">
        <v>19</v>
      </c>
      <c r="G78" s="11" t="n">
        <v>0</v>
      </c>
      <c r="H78" s="11" t="n">
        <v>0</v>
      </c>
      <c r="I78" s="11" t="n">
        <v>0</v>
      </c>
      <c r="J78" s="11" t="inlineStr">
        <is>
          <t>None</t>
        </is>
      </c>
      <c r="K78" s="11" t="inlineStr">
        <is>
          <t>https://www.harbiz.io/en/pricing</t>
        </is>
      </c>
    </row>
    <row r="79" ht="32" customHeight="1">
      <c r="A79" s="13" t="inlineStr">
        <is>
          <t>Harbiz</t>
        </is>
      </c>
      <c r="B79" s="14" t="inlineStr">
        <is>
          <t>USD</t>
        </is>
      </c>
      <c r="C79" s="14" t="inlineStr">
        <is>
          <t>bands</t>
        </is>
      </c>
      <c r="D79" s="14" t="inlineStr">
        <is>
          <t>Basic 15</t>
        </is>
      </c>
      <c r="E79" s="14" t="n">
        <v>15</v>
      </c>
      <c r="F79" s="14" t="n">
        <v>39</v>
      </c>
      <c r="G79" s="14" t="n">
        <v>0</v>
      </c>
      <c r="H79" s="14" t="n">
        <v>0</v>
      </c>
      <c r="I79" s="14" t="n">
        <v>0</v>
      </c>
      <c r="J79" s="14" t="inlineStr">
        <is>
          <t>None</t>
        </is>
      </c>
      <c r="K79" s="14" t="inlineStr">
        <is>
          <t>https://www.harbiz.io/en/pricing</t>
        </is>
      </c>
    </row>
    <row r="80" ht="32" customHeight="1">
      <c r="A80" s="10" t="inlineStr">
        <is>
          <t>Harbiz</t>
        </is>
      </c>
      <c r="B80" s="11" t="inlineStr">
        <is>
          <t>USD</t>
        </is>
      </c>
      <c r="C80" s="11" t="inlineStr">
        <is>
          <t>bands</t>
        </is>
      </c>
      <c r="D80" s="11" t="inlineStr">
        <is>
          <t>Basic 30</t>
        </is>
      </c>
      <c r="E80" s="11" t="n">
        <v>30</v>
      </c>
      <c r="F80" s="11" t="n">
        <v>69</v>
      </c>
      <c r="G80" s="11" t="n">
        <v>0</v>
      </c>
      <c r="H80" s="11" t="n">
        <v>0</v>
      </c>
      <c r="I80" s="11" t="n">
        <v>0</v>
      </c>
      <c r="J80" s="11" t="inlineStr">
        <is>
          <t>None</t>
        </is>
      </c>
      <c r="K80" s="11" t="inlineStr">
        <is>
          <t>https://www.harbiz.io/en/pricing</t>
        </is>
      </c>
    </row>
    <row r="81" ht="32" customHeight="1">
      <c r="A81" s="13" t="inlineStr">
        <is>
          <t>Harbiz</t>
        </is>
      </c>
      <c r="B81" s="14" t="inlineStr">
        <is>
          <t>USD</t>
        </is>
      </c>
      <c r="C81" s="14" t="inlineStr">
        <is>
          <t>bands</t>
        </is>
      </c>
      <c r="D81" s="14" t="inlineStr">
        <is>
          <t>Basic 40</t>
        </is>
      </c>
      <c r="E81" s="14" t="n">
        <v>40</v>
      </c>
      <c r="F81" s="14" t="n">
        <v>109</v>
      </c>
      <c r="G81" s="14" t="n">
        <v>0</v>
      </c>
      <c r="H81" s="14" t="n">
        <v>0</v>
      </c>
      <c r="I81" s="14" t="n">
        <v>0</v>
      </c>
      <c r="J81" s="14" t="inlineStr">
        <is>
          <t>None</t>
        </is>
      </c>
      <c r="K81" s="14" t="inlineStr">
        <is>
          <t>https://www.harbiz.io/en/pricing</t>
        </is>
      </c>
    </row>
    <row r="82" ht="32" customHeight="1">
      <c r="A82" s="10" t="inlineStr">
        <is>
          <t>Harbiz</t>
        </is>
      </c>
      <c r="B82" s="11" t="inlineStr">
        <is>
          <t>USD</t>
        </is>
      </c>
      <c r="C82" s="11" t="inlineStr">
        <is>
          <t>bands</t>
        </is>
      </c>
      <c r="D82" s="11" t="inlineStr">
        <is>
          <t>Pro 50</t>
        </is>
      </c>
      <c r="E82" s="11" t="n">
        <v>50</v>
      </c>
      <c r="F82" s="11" t="n">
        <v>129</v>
      </c>
      <c r="G82" s="11" t="n">
        <v>0</v>
      </c>
      <c r="H82" s="11" t="n">
        <v>0</v>
      </c>
      <c r="I82" s="11" t="n">
        <v>0</v>
      </c>
      <c r="J82" s="11" t="inlineStr">
        <is>
          <t>None</t>
        </is>
      </c>
      <c r="K82" s="11" t="inlineStr">
        <is>
          <t>https://www.harbiz.io/en/pricing</t>
        </is>
      </c>
    </row>
  </sheetData>
  <autoFilter ref="A5:K82"/>
  <mergeCells count="2">
    <mergeCell ref="A1:K1"/>
    <mergeCell ref="A2:K3"/>
  </mergeCells>
  <pageMargins left="0.75" right="0.75" top="1" bottom="1" header="0.5" footer="0.5"/>
  <pageSetup orientation="landscape" paperSize="8" fitToHeight="0" fitToWidth="1"/>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2026-10-27T15:06:12Z</dcterms:created>
  <dcterms:modified xsi:type="dcterms:W3CDTF">2026-10-27T15:06:16Z</dcterms:modified>
</cp:coreProperties>
</file>